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Anexa2" sheetId="1" r:id="rId1"/>
  </sheets>
  <definedNames>
    <definedName name="_xlnm._FilterDatabase" localSheetId="0" hidden="1">'Anexa2'!$A$8:$BR$90</definedName>
  </definedNames>
  <calcPr fullCalcOnLoad="1"/>
</workbook>
</file>

<file path=xl/sharedStrings.xml><?xml version="1.0" encoding="utf-8"?>
<sst xmlns="http://schemas.openxmlformats.org/spreadsheetml/2006/main" count="623" uniqueCount="200">
  <si>
    <t>Nr.crt.</t>
  </si>
  <si>
    <t>Şcoala</t>
  </si>
  <si>
    <t>Localitatea</t>
  </si>
  <si>
    <t>Clasa</t>
  </si>
  <si>
    <t>Anexa2</t>
  </si>
  <si>
    <t xml:space="preserve">Profesorul  care a pregătit elevul </t>
  </si>
  <si>
    <t xml:space="preserve">Numele  şi prenumele elevului </t>
  </si>
  <si>
    <t>Judeţul</t>
  </si>
  <si>
    <t>Premiul</t>
  </si>
  <si>
    <t>Unitatea scolara</t>
  </si>
  <si>
    <t>Ancau Eliza</t>
  </si>
  <si>
    <t>Italiana</t>
  </si>
  <si>
    <t>bilingv</t>
  </si>
  <si>
    <t>C. N. ”G. Baritiu”</t>
  </si>
  <si>
    <t>Cluj</t>
  </si>
  <si>
    <t>Berchesan Andra</t>
  </si>
  <si>
    <t>Bulancea  Andreea</t>
  </si>
  <si>
    <t>Vrancea</t>
  </si>
  <si>
    <t>Constantinescu Ioana</t>
  </si>
  <si>
    <t>Calin Stefania Alina</t>
  </si>
  <si>
    <t>Lic. Teor. “D.Alighieri” București</t>
  </si>
  <si>
    <t>Bucuresti</t>
  </si>
  <si>
    <t>Soroceanu Iuliana</t>
  </si>
  <si>
    <t>Coman Laura Madalina</t>
  </si>
  <si>
    <t>Cristian Paul</t>
  </si>
  <si>
    <t>Floroiu Larisa</t>
  </si>
  <si>
    <t>C.N. Tudor Vladimirescu</t>
  </si>
  <si>
    <t>Targu Jiu</t>
  </si>
  <si>
    <t>Gorj</t>
  </si>
  <si>
    <t>Giambra Sonia</t>
  </si>
  <si>
    <t>Menagi Sibel</t>
  </si>
  <si>
    <t>Colegiul Naţional de Arte Regina Maria</t>
  </si>
  <si>
    <t>Constanta</t>
  </si>
  <si>
    <t>Ciurea Angela</t>
  </si>
  <si>
    <t>Negrea Roxana</t>
  </si>
  <si>
    <t>Lic. de Muzică și Arte Plastice Focşani</t>
  </si>
  <si>
    <t>Nutini  Mauro</t>
  </si>
  <si>
    <t>Lic. Teor. “I.Neculce” București</t>
  </si>
  <si>
    <t>Matasa Raluca</t>
  </si>
  <si>
    <t>Popovici Oana Camelia</t>
  </si>
  <si>
    <t>Lic. „G.Ibrăileanu” Iaşi</t>
  </si>
  <si>
    <t>Iasi</t>
  </si>
  <si>
    <t>Ibănișteanu Ana Maria</t>
  </si>
  <si>
    <t>Rad Alina</t>
  </si>
  <si>
    <t>Tudor Andreea Daniela</t>
  </si>
  <si>
    <t>Carabela Georgeta</t>
  </si>
  <si>
    <t>Arion George</t>
  </si>
  <si>
    <t>C.N. “Sf. Sava” București</t>
  </si>
  <si>
    <t>Jelev Julieta</t>
  </si>
  <si>
    <t>Bacusca Marco</t>
  </si>
  <si>
    <t>Lic. „D.Cantemir” Iaşi</t>
  </si>
  <si>
    <t>Pintilie ANgela</t>
  </si>
  <si>
    <t>Botta  Flavio Carmelo</t>
  </si>
  <si>
    <t>Popescu Marioara</t>
  </si>
  <si>
    <t>Cadiş Carmen</t>
  </si>
  <si>
    <t>Coroian Dora</t>
  </si>
  <si>
    <t>Dogaru Elena</t>
  </si>
  <si>
    <t>C.N. "Al.I. Cuza" Focşani</t>
  </si>
  <si>
    <t>Drinceanu Ana Sabina</t>
  </si>
  <si>
    <t>Col. Artă „O.Băncilă” Iaşi</t>
  </si>
  <si>
    <t>Huma Carmen</t>
  </si>
  <si>
    <t>Dumitrache Andreea Daniela</t>
  </si>
  <si>
    <t>Gheorghe Razvan Alexandru</t>
  </si>
  <si>
    <t>Popescu M./Gergeli  A.</t>
  </si>
  <si>
    <t>Ladron Jedibe</t>
  </si>
  <si>
    <t>Lotreanu Raluca Maria</t>
  </si>
  <si>
    <t>Col.Tehnic Infoel</t>
  </si>
  <si>
    <t>Bistrita</t>
  </si>
  <si>
    <t>BN</t>
  </si>
  <si>
    <t>Pop Alina</t>
  </si>
  <si>
    <t>Mărginean Bianca</t>
  </si>
  <si>
    <t>Col. Naţ.„Horea, Closca si Crisan”</t>
  </si>
  <si>
    <t>Alba Iulia</t>
  </si>
  <si>
    <t>Alba</t>
  </si>
  <si>
    <t>Piltu Lucia</t>
  </si>
  <si>
    <t>Miron C. Elena-Lorena</t>
  </si>
  <si>
    <t>10</t>
  </si>
  <si>
    <t>C.Sportiv "N.Comăneci"</t>
  </si>
  <si>
    <t>Oneşti</t>
  </si>
  <si>
    <t>Bacău</t>
  </si>
  <si>
    <t>Iachim Lucia</t>
  </si>
  <si>
    <t>Nita Lavinia Elena</t>
  </si>
  <si>
    <t>Lic. Teor.I. “Neculce” București</t>
  </si>
  <si>
    <t>Mateescu Malina</t>
  </si>
  <si>
    <t>Radu Cristian Alexandru</t>
  </si>
  <si>
    <t>Rotaru Diana Elena</t>
  </si>
  <si>
    <t>C.N. „Calistrat Hogaş” Piatra Neamţ</t>
  </si>
  <si>
    <t>Neamt</t>
  </si>
  <si>
    <t>Tascau Iulia-Maria</t>
  </si>
  <si>
    <t>Trandafir Comelia Marina</t>
  </si>
  <si>
    <t>Lic.Teoretic “J.L.Calderon” Timișoara</t>
  </si>
  <si>
    <t>Timis</t>
  </si>
  <si>
    <t>Raluca Diana Crețu</t>
  </si>
  <si>
    <t>Băcioiu R. Ioana-Alexandra</t>
  </si>
  <si>
    <t>C.N. "N Titulescu"</t>
  </si>
  <si>
    <t>Pucioasa</t>
  </si>
  <si>
    <t>Dâmboviţa</t>
  </si>
  <si>
    <t>Bălăucă Gheorghe</t>
  </si>
  <si>
    <t>Boştinaru  Ana Maria</t>
  </si>
  <si>
    <t>Cascaval Diana</t>
  </si>
  <si>
    <t>Ciotlaus Ania</t>
  </si>
  <si>
    <t>Constantinescu Delia Nicoleta</t>
  </si>
  <si>
    <t>Cosma Alice</t>
  </si>
  <si>
    <t>Liceul Teoretic G.Călinescu,</t>
  </si>
  <si>
    <t>Grigore Daniela</t>
  </si>
  <si>
    <t>Farinella Edoardo Stefano</t>
  </si>
  <si>
    <t>Lic. "Bolyai Farcas " Târgu Mureş</t>
  </si>
  <si>
    <t>Mures</t>
  </si>
  <si>
    <t>Haller Bela</t>
  </si>
  <si>
    <t>Galoș Răzvan</t>
  </si>
  <si>
    <t>C.N. "M.Eminescu" Oradea</t>
  </si>
  <si>
    <t>Bihor</t>
  </si>
  <si>
    <t>Păcurar Iuliana</t>
  </si>
  <si>
    <t>Grigoroaia Rucsandra</t>
  </si>
  <si>
    <t>Palatul Copiilor Iaşi</t>
  </si>
  <si>
    <t>Dabija Irina</t>
  </si>
  <si>
    <t>Ion Oana Cristina</t>
  </si>
  <si>
    <t>Lupoiu R. Ioana-Romina</t>
  </si>
  <si>
    <t>Mocanu A. Mihaela-Cerasela</t>
  </si>
  <si>
    <t>C.N."I.Văcărescu"</t>
  </si>
  <si>
    <t>Târgovişte</t>
  </si>
  <si>
    <t>Onțanu Diana</t>
  </si>
  <si>
    <t>C.N. „Petru Rareş” Piatra Neamţ</t>
  </si>
  <si>
    <t>Puichiliţa Raluca Ioana</t>
  </si>
  <si>
    <t>Colegiul Naţional Mircea cel Bătrân</t>
  </si>
  <si>
    <t>Baltă Venera</t>
  </si>
  <si>
    <t>Saitiş Bogdan</t>
  </si>
  <si>
    <t>Săcăluș Olivia Evelyn</t>
  </si>
  <si>
    <t>C.N. "Unirea" Focşani</t>
  </si>
  <si>
    <t>Stanciu Crenguța</t>
  </si>
  <si>
    <t>Stan Bianca-Andra</t>
  </si>
  <si>
    <t>Arcire Silvia</t>
  </si>
  <si>
    <t>Arseni Cosmin</t>
  </si>
  <si>
    <t>Lic. Teoretic „ M.Kogălniceanu ” Vaslui</t>
  </si>
  <si>
    <t>Vaslui</t>
  </si>
  <si>
    <t>Ghiarasim Radu</t>
  </si>
  <si>
    <t>Belciu Maria Fiorela</t>
  </si>
  <si>
    <t>Cotabita Ioana</t>
  </si>
  <si>
    <t>Buboi Adina</t>
  </si>
  <si>
    <t xml:space="preserve">Păcurar Iuliana </t>
  </si>
  <si>
    <t>Căploiu Andreea Letiția</t>
  </si>
  <si>
    <t>Ciutură Laurenţiu</t>
  </si>
  <si>
    <t>Bădoiu Elisabeta</t>
  </si>
  <si>
    <t>Constantinescu Alexander</t>
  </si>
  <si>
    <t>Drumea Laura</t>
  </si>
  <si>
    <t>Flocea Mălina Luciana</t>
  </si>
  <si>
    <t>Lic.Teoretic “Cuza Voda” Husi</t>
  </si>
  <si>
    <t>Naidin Isabela</t>
  </si>
  <si>
    <t>Galateanu Adelina</t>
  </si>
  <si>
    <t>Venier Sorina</t>
  </si>
  <si>
    <t>Gidioi Alina</t>
  </si>
  <si>
    <t>Gruian Ioana</t>
  </si>
  <si>
    <t>Hațegan Maria Cristina</t>
  </si>
  <si>
    <t>Kozma Agnes</t>
  </si>
  <si>
    <t>Laudat Madalina</t>
  </si>
  <si>
    <t>Lic.Muzica si Arte plastice "C.tin Brailoiu"</t>
  </si>
  <si>
    <t>Lăcău I. Alina Simona</t>
  </si>
  <si>
    <t>Lupșa Livia Andreea</t>
  </si>
  <si>
    <t>Marin V. Elena-Mădălina</t>
  </si>
  <si>
    <t>Popescu Diana</t>
  </si>
  <si>
    <t>Popescu Sanziana</t>
  </si>
  <si>
    <t>Prisecaru Delia</t>
  </si>
  <si>
    <t>Schileru Andreea-Elena</t>
  </si>
  <si>
    <t>Stan Gh. Georgiana-Raluca</t>
  </si>
  <si>
    <t>Svestiuc Flavia</t>
  </si>
  <si>
    <t>Toma Andreea</t>
  </si>
  <si>
    <t>Vasluianu Alexandru Mihai</t>
  </si>
  <si>
    <t>Voinescu Georgiana</t>
  </si>
  <si>
    <t>Zahiu Ana-Maria</t>
  </si>
  <si>
    <t>C.N."Unirea"</t>
  </si>
  <si>
    <t>Braşov</t>
  </si>
  <si>
    <t xml:space="preserve">Ciulta Dana </t>
  </si>
  <si>
    <t>Laszlo Alexandru</t>
  </si>
  <si>
    <t xml:space="preserve">Craciun Anca </t>
  </si>
  <si>
    <t>Radulescu Rmilia</t>
  </si>
  <si>
    <t>Serban Alina Marai</t>
  </si>
  <si>
    <t>Vilceanu Daniela Ileana</t>
  </si>
  <si>
    <t>Giugiuc Ciprian Daniel</t>
  </si>
  <si>
    <t>Maria APOSTOL</t>
  </si>
  <si>
    <t>nr.ore</t>
  </si>
  <si>
    <t>limba</t>
  </si>
  <si>
    <t xml:space="preserve">Margheol  Andreea Mădălina </t>
  </si>
  <si>
    <t>Dobrescu Laura Florentina</t>
  </si>
  <si>
    <t>Cojocaru Cristina Maria</t>
  </si>
  <si>
    <t>sub 2</t>
  </si>
  <si>
    <t>of</t>
  </si>
  <si>
    <t>Total Puncte</t>
  </si>
  <si>
    <t>Sub 1</t>
  </si>
  <si>
    <t>A</t>
  </si>
  <si>
    <t>ABSENT</t>
  </si>
  <si>
    <t>I</t>
  </si>
  <si>
    <t>II</t>
  </si>
  <si>
    <t>III</t>
  </si>
  <si>
    <t>M</t>
  </si>
  <si>
    <t xml:space="preserve"> </t>
  </si>
  <si>
    <t>Desfăşurată la ARAD</t>
  </si>
  <si>
    <t>Perioada  11-16 APRILIE 2009</t>
  </si>
  <si>
    <t>Raportare rezultate Olimpiada Naţională LIMBI ROMANICE LIMBA ITALIANA</t>
  </si>
  <si>
    <t>Presedintele comisiei,</t>
  </si>
  <si>
    <t>Prof. Dr. Voichita-Maria Sasu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</si>
</sst>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2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 vertical="distributed"/>
    </xf>
    <xf numFmtId="0" fontId="19" fillId="0" borderId="10" xfId="0" applyFont="1" applyBorder="1" applyAlignment="1">
      <alignment vertical="distributed"/>
    </xf>
    <xf numFmtId="0" fontId="19" fillId="0" borderId="10" xfId="0" applyFont="1" applyFill="1" applyBorder="1" applyAlignment="1">
      <alignment horizontal="center" vertical="distributed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Border="1" applyAlignment="1">
      <alignment horizontal="center" vertical="distributed"/>
    </xf>
    <xf numFmtId="49" fontId="19" fillId="0" borderId="10" xfId="0" applyNumberFormat="1" applyFont="1" applyBorder="1" applyAlignment="1">
      <alignment horizontal="left" vertical="distributed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48" applyNumberFormat="1" applyFont="1" applyFill="1" applyBorder="1" applyAlignment="1">
      <alignment horizontal="left" vertical="distributed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2" fontId="19" fillId="0" borderId="10" xfId="0" applyNumberFormat="1" applyFont="1" applyBorder="1" applyAlignment="1">
      <alignment vertical="distributed"/>
    </xf>
    <xf numFmtId="2" fontId="19" fillId="0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Border="1" applyAlignment="1">
      <alignment horizontal="left" vertical="distributed"/>
    </xf>
    <xf numFmtId="2" fontId="19" fillId="0" borderId="10" xfId="0" applyNumberFormat="1" applyFont="1" applyFill="1" applyBorder="1" applyAlignment="1">
      <alignment horizontal="left" wrapText="1"/>
    </xf>
    <xf numFmtId="2" fontId="19" fillId="0" borderId="10" xfId="0" applyNumberFormat="1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left" vertical="top" wrapText="1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2" fontId="19" fillId="0" borderId="12" xfId="0" applyNumberFormat="1" applyFont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left" vertical="top" wrapText="1"/>
    </xf>
    <xf numFmtId="2" fontId="19" fillId="0" borderId="12" xfId="0" applyNumberFormat="1" applyFont="1" applyBorder="1" applyAlignment="1">
      <alignment vertical="distributed"/>
    </xf>
    <xf numFmtId="0" fontId="19" fillId="0" borderId="13" xfId="0" applyFont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19" fillId="0" borderId="14" xfId="0" applyFont="1" applyBorder="1" applyAlignment="1">
      <alignment vertical="top" wrapText="1"/>
    </xf>
    <xf numFmtId="0" fontId="19" fillId="0" borderId="12" xfId="0" applyFont="1" applyFill="1" applyBorder="1" applyAlignment="1">
      <alignment/>
    </xf>
    <xf numFmtId="0" fontId="19" fillId="0" borderId="15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vertical="distributed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vertical="distributed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22" fillId="0" borderId="18" xfId="0" applyFont="1" applyFill="1" applyBorder="1" applyAlignment="1">
      <alignment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R97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0.28125" style="1" customWidth="1"/>
    <col min="2" max="2" width="6.8515625" style="63" customWidth="1"/>
    <col min="3" max="3" width="24.140625" style="1" customWidth="1"/>
    <col min="4" max="4" width="10.28125" style="1" customWidth="1"/>
    <col min="5" max="5" width="10.28125" style="63" customWidth="1"/>
    <col min="6" max="6" width="10.28125" style="1" customWidth="1"/>
    <col min="7" max="7" width="16.8515625" style="1" customWidth="1"/>
    <col min="8" max="8" width="11.00390625" style="1" customWidth="1"/>
    <col min="9" max="13" width="10.28125" style="1" customWidth="1"/>
    <col min="14" max="14" width="10.28125" style="51" customWidth="1"/>
    <col min="15" max="15" width="17.00390625" style="1" customWidth="1"/>
    <col min="16" max="16" width="17.7109375" style="1" customWidth="1"/>
    <col min="17" max="16384" width="10.28125" style="1" customWidth="1"/>
  </cols>
  <sheetData>
    <row r="3" spans="3:14" ht="12.75">
      <c r="C3" s="2" t="s">
        <v>4</v>
      </c>
      <c r="D3" s="2"/>
      <c r="E3" s="49" t="s">
        <v>197</v>
      </c>
      <c r="F3" s="2"/>
      <c r="G3" s="2"/>
      <c r="H3" s="2"/>
      <c r="I3" s="2"/>
      <c r="J3" s="2"/>
      <c r="K3" s="2"/>
      <c r="L3" s="2"/>
      <c r="M3" s="2"/>
      <c r="N3" s="49"/>
    </row>
    <row r="4" spans="3:14" ht="12.75">
      <c r="C4" s="2"/>
      <c r="D4" s="2"/>
      <c r="E4" s="49" t="s">
        <v>195</v>
      </c>
      <c r="F4" s="2"/>
      <c r="H4" s="30" t="s">
        <v>196</v>
      </c>
      <c r="I4" s="2"/>
      <c r="J4" s="2"/>
      <c r="K4" s="2"/>
      <c r="L4" s="2"/>
      <c r="M4" s="2"/>
      <c r="N4" s="49"/>
    </row>
    <row r="5" spans="3:14" ht="12.75">
      <c r="C5" s="3"/>
      <c r="D5" s="3"/>
      <c r="E5" s="73"/>
      <c r="F5" s="3"/>
      <c r="G5" s="3"/>
      <c r="H5" s="3"/>
      <c r="I5" s="3"/>
      <c r="J5" s="3"/>
      <c r="K5" s="3"/>
      <c r="L5" s="3"/>
      <c r="M5" s="3"/>
      <c r="N5" s="50"/>
    </row>
    <row r="7" ht="13.5" thickBot="1"/>
    <row r="8" spans="2:16" s="65" customFormat="1" ht="37.5" customHeight="1">
      <c r="B8" s="67" t="s">
        <v>0</v>
      </c>
      <c r="C8" s="68" t="s">
        <v>6</v>
      </c>
      <c r="D8" s="68" t="s">
        <v>180</v>
      </c>
      <c r="E8" s="68" t="s">
        <v>3</v>
      </c>
      <c r="F8" s="68" t="s">
        <v>179</v>
      </c>
      <c r="G8" s="68" t="s">
        <v>1</v>
      </c>
      <c r="H8" s="68" t="s">
        <v>2</v>
      </c>
      <c r="I8" s="69" t="s">
        <v>7</v>
      </c>
      <c r="J8" s="69" t="s">
        <v>187</v>
      </c>
      <c r="K8" s="69" t="s">
        <v>184</v>
      </c>
      <c r="L8" s="69" t="s">
        <v>185</v>
      </c>
      <c r="M8" s="69" t="s">
        <v>186</v>
      </c>
      <c r="N8" s="70" t="s">
        <v>8</v>
      </c>
      <c r="O8" s="69" t="s">
        <v>5</v>
      </c>
      <c r="P8" s="72" t="s">
        <v>9</v>
      </c>
    </row>
    <row r="9" spans="1:70" s="14" customFormat="1" ht="12.75">
      <c r="A9" s="13"/>
      <c r="B9" s="64">
        <v>1</v>
      </c>
      <c r="C9" s="37" t="s">
        <v>15</v>
      </c>
      <c r="D9" s="37" t="s">
        <v>11</v>
      </c>
      <c r="E9" s="74">
        <v>9</v>
      </c>
      <c r="F9" s="38" t="s">
        <v>12</v>
      </c>
      <c r="G9" s="39" t="s">
        <v>13</v>
      </c>
      <c r="H9" s="37"/>
      <c r="I9" s="39" t="s">
        <v>14</v>
      </c>
      <c r="J9" s="40">
        <v>35.5</v>
      </c>
      <c r="K9" s="40">
        <v>49.5</v>
      </c>
      <c r="L9" s="41">
        <v>10</v>
      </c>
      <c r="M9" s="42">
        <f aca="true" t="shared" si="0" ref="M9:M40">SUM(J9:L9)</f>
        <v>95</v>
      </c>
      <c r="N9" s="52" t="s">
        <v>190</v>
      </c>
      <c r="O9" s="46" t="s">
        <v>171</v>
      </c>
      <c r="P9" s="47" t="s">
        <v>13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70" s="12" customFormat="1" ht="15.75" customHeight="1">
      <c r="A10" s="1"/>
      <c r="B10" s="64">
        <v>2</v>
      </c>
      <c r="C10" s="8" t="s">
        <v>29</v>
      </c>
      <c r="D10" s="8" t="s">
        <v>11</v>
      </c>
      <c r="E10" s="18">
        <v>9</v>
      </c>
      <c r="F10" s="12" t="s">
        <v>12</v>
      </c>
      <c r="G10" s="10" t="s">
        <v>13</v>
      </c>
      <c r="H10" s="8"/>
      <c r="I10" s="10" t="s">
        <v>14</v>
      </c>
      <c r="J10" s="36">
        <v>32.5</v>
      </c>
      <c r="K10" s="36">
        <v>49.3</v>
      </c>
      <c r="L10" s="32">
        <v>10</v>
      </c>
      <c r="M10" s="31">
        <f t="shared" si="0"/>
        <v>91.8</v>
      </c>
      <c r="N10" s="53" t="s">
        <v>191</v>
      </c>
      <c r="O10" s="19" t="s">
        <v>171</v>
      </c>
      <c r="P10" s="10" t="s">
        <v>13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8" customFormat="1" ht="15.75" customHeight="1">
      <c r="A11" s="13"/>
      <c r="B11" s="64">
        <v>3</v>
      </c>
      <c r="C11" s="8" t="s">
        <v>10</v>
      </c>
      <c r="D11" s="8" t="s">
        <v>11</v>
      </c>
      <c r="E11" s="18">
        <v>9</v>
      </c>
      <c r="F11" s="12" t="s">
        <v>12</v>
      </c>
      <c r="G11" s="10" t="s">
        <v>13</v>
      </c>
      <c r="I11" s="10" t="s">
        <v>14</v>
      </c>
      <c r="J11" s="36">
        <v>31.9</v>
      </c>
      <c r="K11" s="36">
        <v>48.4</v>
      </c>
      <c r="L11" s="32">
        <v>10</v>
      </c>
      <c r="M11" s="31">
        <f t="shared" si="0"/>
        <v>90.3</v>
      </c>
      <c r="N11" s="53" t="s">
        <v>192</v>
      </c>
      <c r="O11" s="19" t="s">
        <v>171</v>
      </c>
      <c r="P11" s="10" t="s">
        <v>13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</row>
    <row r="12" spans="1:70" s="12" customFormat="1" ht="15.75" customHeight="1">
      <c r="A12" s="1"/>
      <c r="B12" s="64">
        <v>4</v>
      </c>
      <c r="C12" s="8" t="s">
        <v>43</v>
      </c>
      <c r="D12" s="8" t="s">
        <v>11</v>
      </c>
      <c r="E12" s="18">
        <v>9</v>
      </c>
      <c r="F12" s="12" t="s">
        <v>12</v>
      </c>
      <c r="G12" s="10" t="s">
        <v>13</v>
      </c>
      <c r="H12" s="8"/>
      <c r="I12" s="10" t="s">
        <v>14</v>
      </c>
      <c r="J12" s="36">
        <v>31.5</v>
      </c>
      <c r="K12" s="36">
        <v>47.6</v>
      </c>
      <c r="L12" s="32">
        <v>10</v>
      </c>
      <c r="M12" s="31">
        <f t="shared" si="0"/>
        <v>89.1</v>
      </c>
      <c r="N12" s="53" t="s">
        <v>193</v>
      </c>
      <c r="O12" s="19" t="s">
        <v>171</v>
      </c>
      <c r="P12" s="10" t="s">
        <v>13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8" customFormat="1" ht="15.75" customHeight="1">
      <c r="A13" s="13"/>
      <c r="B13" s="64">
        <v>5</v>
      </c>
      <c r="C13" s="8" t="s">
        <v>19</v>
      </c>
      <c r="D13" s="8" t="s">
        <v>11</v>
      </c>
      <c r="E13" s="18">
        <v>9</v>
      </c>
      <c r="F13" s="12" t="s">
        <v>12</v>
      </c>
      <c r="G13" s="59" t="s">
        <v>20</v>
      </c>
      <c r="H13" s="19"/>
      <c r="I13" s="20" t="s">
        <v>21</v>
      </c>
      <c r="J13" s="34">
        <v>30</v>
      </c>
      <c r="K13" s="34">
        <v>48.4</v>
      </c>
      <c r="L13" s="32">
        <v>10</v>
      </c>
      <c r="M13" s="31">
        <f t="shared" si="0"/>
        <v>88.4</v>
      </c>
      <c r="N13" s="54" t="s">
        <v>193</v>
      </c>
      <c r="O13" s="8" t="s">
        <v>22</v>
      </c>
      <c r="P13" s="59" t="s">
        <v>20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2" customFormat="1" ht="15.75" customHeight="1">
      <c r="A14" s="1"/>
      <c r="B14" s="64">
        <v>6</v>
      </c>
      <c r="C14" s="8" t="s">
        <v>36</v>
      </c>
      <c r="D14" s="8" t="s">
        <v>11</v>
      </c>
      <c r="E14" s="18">
        <v>9</v>
      </c>
      <c r="F14" s="12" t="s">
        <v>12</v>
      </c>
      <c r="G14" s="59" t="s">
        <v>37</v>
      </c>
      <c r="H14" s="19"/>
      <c r="I14" s="20" t="s">
        <v>21</v>
      </c>
      <c r="J14" s="34">
        <v>29</v>
      </c>
      <c r="K14" s="34">
        <v>49.2</v>
      </c>
      <c r="L14" s="32">
        <v>10</v>
      </c>
      <c r="M14" s="31">
        <f t="shared" si="0"/>
        <v>88.2</v>
      </c>
      <c r="N14" s="54" t="s">
        <v>193</v>
      </c>
      <c r="O14" s="8" t="s">
        <v>38</v>
      </c>
      <c r="P14" s="59" t="s">
        <v>37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14" customFormat="1" ht="15.75" customHeight="1">
      <c r="A15" s="13"/>
      <c r="B15" s="64">
        <v>7</v>
      </c>
      <c r="C15" s="8" t="s">
        <v>23</v>
      </c>
      <c r="D15" s="8" t="s">
        <v>11</v>
      </c>
      <c r="E15" s="18">
        <v>9</v>
      </c>
      <c r="F15" s="12" t="s">
        <v>12</v>
      </c>
      <c r="G15" s="59" t="s">
        <v>20</v>
      </c>
      <c r="H15" s="19"/>
      <c r="I15" s="20" t="s">
        <v>21</v>
      </c>
      <c r="J15" s="34">
        <v>29</v>
      </c>
      <c r="K15" s="34">
        <v>46.1</v>
      </c>
      <c r="L15" s="32">
        <v>10</v>
      </c>
      <c r="M15" s="31">
        <f t="shared" si="0"/>
        <v>85.1</v>
      </c>
      <c r="N15" s="54"/>
      <c r="O15" s="8" t="s">
        <v>22</v>
      </c>
      <c r="P15" s="59" t="s">
        <v>20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2:16" ht="15.75" customHeight="1">
      <c r="B16" s="64">
        <v>8</v>
      </c>
      <c r="C16" s="8" t="s">
        <v>44</v>
      </c>
      <c r="D16" s="8" t="s">
        <v>11</v>
      </c>
      <c r="E16" s="18">
        <v>9</v>
      </c>
      <c r="F16" s="12" t="s">
        <v>12</v>
      </c>
      <c r="G16" s="59" t="s">
        <v>20</v>
      </c>
      <c r="H16" s="19"/>
      <c r="I16" s="20" t="s">
        <v>21</v>
      </c>
      <c r="J16" s="34">
        <v>27</v>
      </c>
      <c r="K16" s="34">
        <v>39.6</v>
      </c>
      <c r="L16" s="32">
        <v>10</v>
      </c>
      <c r="M16" s="31">
        <f t="shared" si="0"/>
        <v>76.6</v>
      </c>
      <c r="N16" s="54"/>
      <c r="O16" s="8" t="s">
        <v>45</v>
      </c>
      <c r="P16" s="59" t="s">
        <v>20</v>
      </c>
    </row>
    <row r="17" spans="2:16" ht="15.75" customHeight="1">
      <c r="B17" s="64">
        <v>9</v>
      </c>
      <c r="C17" s="8" t="s">
        <v>24</v>
      </c>
      <c r="D17" s="8" t="s">
        <v>11</v>
      </c>
      <c r="E17" s="18">
        <v>9</v>
      </c>
      <c r="F17" s="12" t="s">
        <v>12</v>
      </c>
      <c r="G17" s="10" t="s">
        <v>13</v>
      </c>
      <c r="H17" s="8"/>
      <c r="I17" s="10" t="s">
        <v>14</v>
      </c>
      <c r="J17" s="36" t="s">
        <v>188</v>
      </c>
      <c r="K17" s="36" t="s">
        <v>188</v>
      </c>
      <c r="L17" s="32">
        <v>10</v>
      </c>
      <c r="M17" s="31">
        <f t="shared" si="0"/>
        <v>10</v>
      </c>
      <c r="N17" s="53"/>
      <c r="O17" s="19" t="s">
        <v>171</v>
      </c>
      <c r="P17" s="10" t="s">
        <v>13</v>
      </c>
    </row>
    <row r="18" spans="2:16" ht="22.5" customHeight="1">
      <c r="B18" s="64">
        <v>10</v>
      </c>
      <c r="C18" s="8" t="s">
        <v>81</v>
      </c>
      <c r="D18" s="8" t="s">
        <v>11</v>
      </c>
      <c r="E18" s="18">
        <v>10</v>
      </c>
      <c r="F18" s="12" t="s">
        <v>12</v>
      </c>
      <c r="G18" s="59" t="s">
        <v>82</v>
      </c>
      <c r="H18" s="19"/>
      <c r="I18" s="20" t="s">
        <v>21</v>
      </c>
      <c r="J18" s="34">
        <v>38.5</v>
      </c>
      <c r="K18" s="34">
        <v>50</v>
      </c>
      <c r="L18" s="32">
        <v>10</v>
      </c>
      <c r="M18" s="31">
        <f t="shared" si="0"/>
        <v>98.5</v>
      </c>
      <c r="N18" s="54" t="s">
        <v>190</v>
      </c>
      <c r="O18" s="8" t="s">
        <v>83</v>
      </c>
      <c r="P18" s="59" t="s">
        <v>82</v>
      </c>
    </row>
    <row r="19" spans="1:70" s="12" customFormat="1" ht="15.75" customHeight="1">
      <c r="A19" s="1"/>
      <c r="B19" s="64">
        <v>11</v>
      </c>
      <c r="C19" s="8" t="s">
        <v>52</v>
      </c>
      <c r="D19" s="8" t="s">
        <v>11</v>
      </c>
      <c r="E19" s="18">
        <v>10</v>
      </c>
      <c r="F19" s="12" t="s">
        <v>12</v>
      </c>
      <c r="G19" s="59" t="s">
        <v>20</v>
      </c>
      <c r="H19" s="19"/>
      <c r="I19" s="20" t="s">
        <v>21</v>
      </c>
      <c r="J19" s="34">
        <v>36.5</v>
      </c>
      <c r="K19" s="34">
        <v>50</v>
      </c>
      <c r="L19" s="32">
        <v>10</v>
      </c>
      <c r="M19" s="31">
        <f t="shared" si="0"/>
        <v>96.5</v>
      </c>
      <c r="N19" s="54" t="s">
        <v>191</v>
      </c>
      <c r="O19" s="8" t="s">
        <v>53</v>
      </c>
      <c r="P19" s="59" t="s">
        <v>20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16" ht="15.75" customHeight="1">
      <c r="B20" s="64">
        <v>12</v>
      </c>
      <c r="C20" s="8" t="s">
        <v>61</v>
      </c>
      <c r="D20" s="8" t="s">
        <v>11</v>
      </c>
      <c r="E20" s="18">
        <v>10</v>
      </c>
      <c r="F20" s="12" t="s">
        <v>12</v>
      </c>
      <c r="G20" s="59" t="s">
        <v>20</v>
      </c>
      <c r="H20" s="19"/>
      <c r="I20" s="20" t="s">
        <v>21</v>
      </c>
      <c r="J20" s="34">
        <v>35.5</v>
      </c>
      <c r="K20" s="34">
        <v>50</v>
      </c>
      <c r="L20" s="32">
        <v>10</v>
      </c>
      <c r="M20" s="31">
        <f t="shared" si="0"/>
        <v>95.5</v>
      </c>
      <c r="N20" s="54" t="s">
        <v>192</v>
      </c>
      <c r="O20" s="8" t="s">
        <v>53</v>
      </c>
      <c r="P20" s="59" t="s">
        <v>20</v>
      </c>
    </row>
    <row r="21" spans="2:16" ht="15.75" customHeight="1">
      <c r="B21" s="64">
        <v>13</v>
      </c>
      <c r="C21" s="8" t="s">
        <v>55</v>
      </c>
      <c r="D21" s="8" t="s">
        <v>11</v>
      </c>
      <c r="E21" s="18">
        <v>10</v>
      </c>
      <c r="F21" s="12" t="s">
        <v>12</v>
      </c>
      <c r="G21" s="10" t="s">
        <v>13</v>
      </c>
      <c r="H21" s="8"/>
      <c r="I21" s="10" t="s">
        <v>14</v>
      </c>
      <c r="J21" s="36">
        <v>34.5</v>
      </c>
      <c r="K21" s="36">
        <v>49.5</v>
      </c>
      <c r="L21" s="32">
        <v>10</v>
      </c>
      <c r="M21" s="31">
        <f t="shared" si="0"/>
        <v>94</v>
      </c>
      <c r="N21" s="53" t="s">
        <v>193</v>
      </c>
      <c r="O21" s="19" t="s">
        <v>171</v>
      </c>
      <c r="P21" s="10" t="s">
        <v>13</v>
      </c>
    </row>
    <row r="22" spans="2:16" ht="15.75" customHeight="1">
      <c r="B22" s="64">
        <v>14</v>
      </c>
      <c r="C22" s="60" t="s">
        <v>89</v>
      </c>
      <c r="D22" s="8" t="s">
        <v>11</v>
      </c>
      <c r="E22" s="18">
        <v>10</v>
      </c>
      <c r="F22" s="12" t="s">
        <v>12</v>
      </c>
      <c r="G22" s="59" t="s">
        <v>90</v>
      </c>
      <c r="H22" s="19"/>
      <c r="I22" s="20" t="s">
        <v>91</v>
      </c>
      <c r="J22" s="34">
        <v>38.5</v>
      </c>
      <c r="K22" s="34">
        <v>44</v>
      </c>
      <c r="L22" s="32">
        <v>10</v>
      </c>
      <c r="M22" s="31">
        <f t="shared" si="0"/>
        <v>92.5</v>
      </c>
      <c r="N22" s="54" t="s">
        <v>193</v>
      </c>
      <c r="O22" s="60" t="s">
        <v>92</v>
      </c>
      <c r="P22" s="59" t="s">
        <v>90</v>
      </c>
    </row>
    <row r="23" spans="2:16" ht="15.75" customHeight="1">
      <c r="B23" s="64">
        <v>15</v>
      </c>
      <c r="C23" s="8" t="s">
        <v>62</v>
      </c>
      <c r="D23" s="8" t="s">
        <v>11</v>
      </c>
      <c r="E23" s="18">
        <v>10</v>
      </c>
      <c r="F23" s="12" t="s">
        <v>12</v>
      </c>
      <c r="G23" s="59" t="s">
        <v>20</v>
      </c>
      <c r="H23" s="19"/>
      <c r="I23" s="20" t="s">
        <v>21</v>
      </c>
      <c r="J23" s="34">
        <v>33.6</v>
      </c>
      <c r="K23" s="34">
        <v>47.3</v>
      </c>
      <c r="L23" s="32">
        <v>10</v>
      </c>
      <c r="M23" s="31">
        <f t="shared" si="0"/>
        <v>90.9</v>
      </c>
      <c r="N23" s="54" t="s">
        <v>193</v>
      </c>
      <c r="O23" s="8" t="s">
        <v>63</v>
      </c>
      <c r="P23" s="59" t="s">
        <v>20</v>
      </c>
    </row>
    <row r="24" spans="2:16" ht="15.75" customHeight="1">
      <c r="B24" s="64">
        <v>16</v>
      </c>
      <c r="C24" s="8" t="s">
        <v>54</v>
      </c>
      <c r="D24" s="8" t="s">
        <v>11</v>
      </c>
      <c r="E24" s="18">
        <v>10</v>
      </c>
      <c r="F24" s="12" t="s">
        <v>12</v>
      </c>
      <c r="G24" s="10" t="s">
        <v>13</v>
      </c>
      <c r="H24" s="8"/>
      <c r="I24" s="10" t="s">
        <v>14</v>
      </c>
      <c r="J24" s="36">
        <v>29.7</v>
      </c>
      <c r="K24" s="36">
        <v>49.4</v>
      </c>
      <c r="L24" s="32">
        <v>10</v>
      </c>
      <c r="M24" s="31">
        <f t="shared" si="0"/>
        <v>89.1</v>
      </c>
      <c r="N24" s="53" t="s">
        <v>193</v>
      </c>
      <c r="O24" s="19" t="s">
        <v>171</v>
      </c>
      <c r="P24" s="10" t="s">
        <v>13</v>
      </c>
    </row>
    <row r="25" spans="2:16" ht="15.75" customHeight="1">
      <c r="B25" s="64">
        <v>17</v>
      </c>
      <c r="C25" s="8" t="s">
        <v>64</v>
      </c>
      <c r="D25" s="8" t="s">
        <v>11</v>
      </c>
      <c r="E25" s="18">
        <v>10</v>
      </c>
      <c r="F25" s="12" t="s">
        <v>12</v>
      </c>
      <c r="G25" s="10" t="s">
        <v>13</v>
      </c>
      <c r="H25" s="8"/>
      <c r="I25" s="10" t="s">
        <v>14</v>
      </c>
      <c r="J25" s="36" t="s">
        <v>188</v>
      </c>
      <c r="K25" s="36" t="s">
        <v>188</v>
      </c>
      <c r="L25" s="32">
        <v>10</v>
      </c>
      <c r="M25" s="31">
        <f t="shared" si="0"/>
        <v>10</v>
      </c>
      <c r="N25" s="53" t="s">
        <v>189</v>
      </c>
      <c r="O25" s="19" t="s">
        <v>172</v>
      </c>
      <c r="P25" s="10" t="s">
        <v>13</v>
      </c>
    </row>
    <row r="26" spans="2:16" ht="15.75" customHeight="1">
      <c r="B26" s="64">
        <v>18</v>
      </c>
      <c r="C26" s="8" t="s">
        <v>100</v>
      </c>
      <c r="D26" s="8" t="s">
        <v>11</v>
      </c>
      <c r="E26" s="18">
        <v>11</v>
      </c>
      <c r="F26" s="12" t="s">
        <v>12</v>
      </c>
      <c r="G26" s="10" t="s">
        <v>13</v>
      </c>
      <c r="H26" s="8"/>
      <c r="I26" s="10" t="s">
        <v>14</v>
      </c>
      <c r="J26" s="36">
        <v>45.5</v>
      </c>
      <c r="K26" s="36">
        <v>39.6</v>
      </c>
      <c r="L26" s="32">
        <v>10</v>
      </c>
      <c r="M26" s="31">
        <f t="shared" si="0"/>
        <v>95.1</v>
      </c>
      <c r="N26" s="53" t="s">
        <v>190</v>
      </c>
      <c r="O26" s="19" t="s">
        <v>173</v>
      </c>
      <c r="P26" s="10" t="s">
        <v>13</v>
      </c>
    </row>
    <row r="27" spans="2:16" s="25" customFormat="1" ht="15.75" customHeight="1">
      <c r="B27" s="64">
        <v>19</v>
      </c>
      <c r="C27" s="8" t="s">
        <v>182</v>
      </c>
      <c r="D27" s="8" t="s">
        <v>11</v>
      </c>
      <c r="E27" s="18">
        <v>11</v>
      </c>
      <c r="F27" s="12" t="s">
        <v>12</v>
      </c>
      <c r="G27" s="10" t="s">
        <v>103</v>
      </c>
      <c r="H27" s="15"/>
      <c r="I27" s="20" t="s">
        <v>32</v>
      </c>
      <c r="J27" s="34">
        <v>38.8</v>
      </c>
      <c r="K27" s="34">
        <v>39.1</v>
      </c>
      <c r="L27" s="32">
        <v>10</v>
      </c>
      <c r="M27" s="31">
        <f t="shared" si="0"/>
        <v>87.9</v>
      </c>
      <c r="N27" s="54" t="s">
        <v>192</v>
      </c>
      <c r="O27" s="8" t="s">
        <v>104</v>
      </c>
      <c r="P27" s="10" t="s">
        <v>103</v>
      </c>
    </row>
    <row r="28" spans="2:16" s="25" customFormat="1" ht="15.75" customHeight="1">
      <c r="B28" s="64">
        <v>20</v>
      </c>
      <c r="C28" s="8" t="s">
        <v>116</v>
      </c>
      <c r="D28" s="8" t="s">
        <v>11</v>
      </c>
      <c r="E28" s="18">
        <v>11</v>
      </c>
      <c r="F28" s="12" t="s">
        <v>12</v>
      </c>
      <c r="G28" s="59" t="s">
        <v>20</v>
      </c>
      <c r="H28" s="19"/>
      <c r="I28" s="20" t="s">
        <v>21</v>
      </c>
      <c r="J28" s="34">
        <v>37.8</v>
      </c>
      <c r="K28" s="34">
        <v>39.7</v>
      </c>
      <c r="L28" s="32">
        <v>10</v>
      </c>
      <c r="M28" s="31">
        <f t="shared" si="0"/>
        <v>87.5</v>
      </c>
      <c r="N28" s="54" t="s">
        <v>193</v>
      </c>
      <c r="O28" s="8" t="s">
        <v>45</v>
      </c>
      <c r="P28" s="59" t="s">
        <v>20</v>
      </c>
    </row>
    <row r="29" spans="2:16" s="25" customFormat="1" ht="15.75" customHeight="1">
      <c r="B29" s="64">
        <v>21</v>
      </c>
      <c r="C29" s="8" t="s">
        <v>181</v>
      </c>
      <c r="D29" s="8" t="s">
        <v>11</v>
      </c>
      <c r="E29" s="21">
        <v>11</v>
      </c>
      <c r="F29" s="12" t="s">
        <v>12</v>
      </c>
      <c r="G29" s="10" t="s">
        <v>103</v>
      </c>
      <c r="H29" s="15"/>
      <c r="I29" s="20" t="s">
        <v>32</v>
      </c>
      <c r="J29" s="34">
        <v>36</v>
      </c>
      <c r="K29" s="34">
        <v>39.8</v>
      </c>
      <c r="L29" s="32">
        <v>10</v>
      </c>
      <c r="M29" s="31">
        <f t="shared" si="0"/>
        <v>85.8</v>
      </c>
      <c r="N29" s="54"/>
      <c r="O29" s="8" t="s">
        <v>104</v>
      </c>
      <c r="P29" s="10" t="s">
        <v>103</v>
      </c>
    </row>
    <row r="30" spans="1:70" s="14" customFormat="1" ht="15.75" customHeight="1">
      <c r="A30" s="13"/>
      <c r="B30" s="64">
        <v>22</v>
      </c>
      <c r="C30" s="8" t="s">
        <v>126</v>
      </c>
      <c r="D30" s="8" t="s">
        <v>11</v>
      </c>
      <c r="E30" s="18">
        <v>11</v>
      </c>
      <c r="F30" s="12" t="s">
        <v>12</v>
      </c>
      <c r="G30" s="10" t="s">
        <v>13</v>
      </c>
      <c r="H30" s="8"/>
      <c r="I30" s="10" t="s">
        <v>14</v>
      </c>
      <c r="J30" s="36">
        <v>31.5</v>
      </c>
      <c r="K30" s="36">
        <v>33.9</v>
      </c>
      <c r="L30" s="32">
        <v>10</v>
      </c>
      <c r="M30" s="31">
        <f t="shared" si="0"/>
        <v>75.4</v>
      </c>
      <c r="N30" s="53"/>
      <c r="O30" s="19" t="s">
        <v>172</v>
      </c>
      <c r="P30" s="10" t="s">
        <v>13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2:16" ht="15.75" customHeight="1">
      <c r="B31" s="64">
        <v>23</v>
      </c>
      <c r="C31" s="60" t="s">
        <v>101</v>
      </c>
      <c r="D31" s="8" t="s">
        <v>11</v>
      </c>
      <c r="E31" s="18">
        <v>11</v>
      </c>
      <c r="F31" s="12" t="s">
        <v>12</v>
      </c>
      <c r="G31" s="59" t="s">
        <v>90</v>
      </c>
      <c r="H31" s="19"/>
      <c r="I31" s="20" t="s">
        <v>91</v>
      </c>
      <c r="J31" s="34">
        <v>20.2</v>
      </c>
      <c r="K31" s="34">
        <v>33</v>
      </c>
      <c r="L31" s="32">
        <v>10</v>
      </c>
      <c r="M31" s="58">
        <f t="shared" si="0"/>
        <v>63.2</v>
      </c>
      <c r="N31" s="54"/>
      <c r="O31" s="60" t="s">
        <v>92</v>
      </c>
      <c r="P31" s="59" t="s">
        <v>90</v>
      </c>
    </row>
    <row r="32" spans="1:70" s="14" customFormat="1" ht="15.75" customHeight="1">
      <c r="A32" s="13"/>
      <c r="B32" s="64">
        <v>24</v>
      </c>
      <c r="C32" s="8" t="s">
        <v>130</v>
      </c>
      <c r="D32" s="8" t="s">
        <v>11</v>
      </c>
      <c r="E32" s="21">
        <v>11</v>
      </c>
      <c r="F32" s="12" t="s">
        <v>12</v>
      </c>
      <c r="G32" s="10" t="s">
        <v>103</v>
      </c>
      <c r="H32" s="15"/>
      <c r="I32" s="20" t="s">
        <v>32</v>
      </c>
      <c r="J32" s="34" t="s">
        <v>188</v>
      </c>
      <c r="K32" s="34" t="s">
        <v>188</v>
      </c>
      <c r="L32" s="32">
        <v>10</v>
      </c>
      <c r="M32" s="31">
        <f t="shared" si="0"/>
        <v>10</v>
      </c>
      <c r="N32" s="54"/>
      <c r="O32" s="8" t="s">
        <v>104</v>
      </c>
      <c r="P32" s="10" t="s">
        <v>103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</row>
    <row r="33" spans="2:16" ht="15.75" customHeight="1">
      <c r="B33" s="64">
        <v>25</v>
      </c>
      <c r="C33" s="8" t="s">
        <v>166</v>
      </c>
      <c r="D33" s="8" t="s">
        <v>11</v>
      </c>
      <c r="E33" s="18">
        <v>12</v>
      </c>
      <c r="F33" s="12" t="s">
        <v>12</v>
      </c>
      <c r="G33" s="59" t="s">
        <v>20</v>
      </c>
      <c r="H33" s="19"/>
      <c r="I33" s="20" t="s">
        <v>21</v>
      </c>
      <c r="J33" s="34">
        <v>47.9</v>
      </c>
      <c r="K33" s="34">
        <v>39.7</v>
      </c>
      <c r="L33" s="32">
        <v>10</v>
      </c>
      <c r="M33" s="31">
        <f t="shared" si="0"/>
        <v>97.6</v>
      </c>
      <c r="N33" s="54" t="s">
        <v>190</v>
      </c>
      <c r="O33" s="8" t="s">
        <v>22</v>
      </c>
      <c r="P33" s="59" t="s">
        <v>20</v>
      </c>
    </row>
    <row r="34" spans="1:70" s="14" customFormat="1" ht="15.75" customHeight="1">
      <c r="A34" s="13"/>
      <c r="B34" s="64">
        <v>26</v>
      </c>
      <c r="C34" s="8" t="s">
        <v>136</v>
      </c>
      <c r="D34" s="8" t="s">
        <v>11</v>
      </c>
      <c r="E34" s="18">
        <v>12</v>
      </c>
      <c r="F34" s="12" t="s">
        <v>12</v>
      </c>
      <c r="G34" s="59" t="s">
        <v>82</v>
      </c>
      <c r="H34" s="19"/>
      <c r="I34" s="20" t="s">
        <v>21</v>
      </c>
      <c r="J34" s="34">
        <v>46.7</v>
      </c>
      <c r="K34" s="34">
        <v>37.5</v>
      </c>
      <c r="L34" s="32">
        <v>10</v>
      </c>
      <c r="M34" s="31">
        <f t="shared" si="0"/>
        <v>94.2</v>
      </c>
      <c r="N34" s="54" t="s">
        <v>191</v>
      </c>
      <c r="O34" s="60" t="s">
        <v>137</v>
      </c>
      <c r="P34" s="59" t="s">
        <v>82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</row>
    <row r="35" spans="2:16" ht="15.75" customHeight="1">
      <c r="B35" s="64">
        <v>27</v>
      </c>
      <c r="C35" s="8" t="s">
        <v>148</v>
      </c>
      <c r="D35" s="8" t="s">
        <v>11</v>
      </c>
      <c r="E35" s="18">
        <v>12</v>
      </c>
      <c r="F35" s="12" t="s">
        <v>12</v>
      </c>
      <c r="G35" s="59" t="s">
        <v>82</v>
      </c>
      <c r="H35" s="19"/>
      <c r="I35" s="20" t="s">
        <v>21</v>
      </c>
      <c r="J35" s="34">
        <v>45.6</v>
      </c>
      <c r="K35" s="34">
        <v>36.4</v>
      </c>
      <c r="L35" s="32">
        <v>10</v>
      </c>
      <c r="M35" s="31">
        <f t="shared" si="0"/>
        <v>92</v>
      </c>
      <c r="N35" s="54" t="s">
        <v>192</v>
      </c>
      <c r="O35" s="60" t="s">
        <v>149</v>
      </c>
      <c r="P35" s="59" t="s">
        <v>82</v>
      </c>
    </row>
    <row r="36" spans="2:16" ht="15.75" customHeight="1">
      <c r="B36" s="64">
        <v>28</v>
      </c>
      <c r="C36" s="8" t="s">
        <v>159</v>
      </c>
      <c r="D36" s="8" t="s">
        <v>11</v>
      </c>
      <c r="E36" s="18">
        <v>12</v>
      </c>
      <c r="F36" s="12" t="s">
        <v>12</v>
      </c>
      <c r="G36" s="59" t="s">
        <v>82</v>
      </c>
      <c r="H36" s="19"/>
      <c r="I36" s="20" t="s">
        <v>21</v>
      </c>
      <c r="J36" s="34">
        <v>42</v>
      </c>
      <c r="K36" s="34">
        <v>35.7</v>
      </c>
      <c r="L36" s="32">
        <v>10</v>
      </c>
      <c r="M36" s="31">
        <f t="shared" si="0"/>
        <v>87.7</v>
      </c>
      <c r="N36" s="54" t="s">
        <v>193</v>
      </c>
      <c r="O36" s="8" t="s">
        <v>137</v>
      </c>
      <c r="P36" s="59" t="s">
        <v>82</v>
      </c>
    </row>
    <row r="37" spans="2:16" ht="15.75" customHeight="1">
      <c r="B37" s="64">
        <v>29</v>
      </c>
      <c r="C37" s="8" t="s">
        <v>160</v>
      </c>
      <c r="D37" s="8" t="s">
        <v>11</v>
      </c>
      <c r="E37" s="18">
        <v>12</v>
      </c>
      <c r="F37" s="12" t="s">
        <v>12</v>
      </c>
      <c r="G37" s="59" t="s">
        <v>82</v>
      </c>
      <c r="H37" s="19"/>
      <c r="I37" s="20" t="s">
        <v>21</v>
      </c>
      <c r="J37" s="34">
        <v>42.2</v>
      </c>
      <c r="K37" s="34">
        <v>35.2</v>
      </c>
      <c r="L37" s="32">
        <v>10</v>
      </c>
      <c r="M37" s="31">
        <f t="shared" si="0"/>
        <v>87.4</v>
      </c>
      <c r="N37" s="54" t="s">
        <v>193</v>
      </c>
      <c r="O37" s="60" t="s">
        <v>149</v>
      </c>
      <c r="P37" s="59" t="s">
        <v>82</v>
      </c>
    </row>
    <row r="38" spans="2:16" ht="15.75" customHeight="1">
      <c r="B38" s="64">
        <v>30</v>
      </c>
      <c r="C38" s="8" t="s">
        <v>164</v>
      </c>
      <c r="D38" s="8" t="s">
        <v>11</v>
      </c>
      <c r="E38" s="18">
        <v>12</v>
      </c>
      <c r="F38" s="12" t="s">
        <v>12</v>
      </c>
      <c r="G38" s="10" t="s">
        <v>13</v>
      </c>
      <c r="H38" s="8"/>
      <c r="I38" s="10" t="s">
        <v>14</v>
      </c>
      <c r="J38" s="36">
        <v>43</v>
      </c>
      <c r="K38" s="36">
        <v>34.4</v>
      </c>
      <c r="L38" s="32">
        <v>10</v>
      </c>
      <c r="M38" s="31">
        <f t="shared" si="0"/>
        <v>87.4</v>
      </c>
      <c r="N38" s="53" t="s">
        <v>193</v>
      </c>
      <c r="O38" s="19" t="s">
        <v>173</v>
      </c>
      <c r="P38" s="10" t="s">
        <v>13</v>
      </c>
    </row>
    <row r="39" spans="2:16" ht="15.75" customHeight="1">
      <c r="B39" s="64">
        <v>31</v>
      </c>
      <c r="C39" s="8" t="s">
        <v>167</v>
      </c>
      <c r="D39" s="8" t="s">
        <v>11</v>
      </c>
      <c r="E39" s="18">
        <v>12</v>
      </c>
      <c r="F39" s="12" t="s">
        <v>12</v>
      </c>
      <c r="G39" s="59" t="s">
        <v>82</v>
      </c>
      <c r="H39" s="19"/>
      <c r="I39" s="20" t="s">
        <v>21</v>
      </c>
      <c r="J39" s="34">
        <v>43.6</v>
      </c>
      <c r="K39" s="34">
        <v>33.2</v>
      </c>
      <c r="L39" s="32">
        <v>10</v>
      </c>
      <c r="M39" s="31">
        <f t="shared" si="0"/>
        <v>86.80000000000001</v>
      </c>
      <c r="N39" s="54"/>
      <c r="O39" s="60" t="s">
        <v>137</v>
      </c>
      <c r="P39" s="59" t="s">
        <v>82</v>
      </c>
    </row>
    <row r="40" spans="2:16" ht="15.75" customHeight="1">
      <c r="B40" s="64">
        <v>32</v>
      </c>
      <c r="C40" s="8" t="s">
        <v>161</v>
      </c>
      <c r="D40" s="8" t="s">
        <v>11</v>
      </c>
      <c r="E40" s="18">
        <v>12</v>
      </c>
      <c r="F40" s="12" t="s">
        <v>12</v>
      </c>
      <c r="G40" s="59" t="s">
        <v>82</v>
      </c>
      <c r="H40" s="19"/>
      <c r="I40" s="20" t="s">
        <v>21</v>
      </c>
      <c r="J40" s="34">
        <v>39.7</v>
      </c>
      <c r="K40" s="34">
        <v>34.5</v>
      </c>
      <c r="L40" s="32">
        <v>10</v>
      </c>
      <c r="M40" s="31">
        <f t="shared" si="0"/>
        <v>84.2</v>
      </c>
      <c r="N40" s="54"/>
      <c r="O40" s="60" t="s">
        <v>149</v>
      </c>
      <c r="P40" s="59" t="s">
        <v>82</v>
      </c>
    </row>
    <row r="41" spans="1:70" s="14" customFormat="1" ht="15.75" customHeight="1">
      <c r="A41" s="13"/>
      <c r="B41" s="64">
        <v>33</v>
      </c>
      <c r="C41" s="60" t="s">
        <v>140</v>
      </c>
      <c r="D41" s="8" t="s">
        <v>11</v>
      </c>
      <c r="E41" s="18">
        <v>12</v>
      </c>
      <c r="F41" s="12" t="s">
        <v>12</v>
      </c>
      <c r="G41" s="59" t="s">
        <v>90</v>
      </c>
      <c r="H41" s="19"/>
      <c r="I41" s="20" t="s">
        <v>91</v>
      </c>
      <c r="J41" s="34">
        <v>36.5</v>
      </c>
      <c r="K41" s="34">
        <v>30</v>
      </c>
      <c r="L41" s="32">
        <v>10</v>
      </c>
      <c r="M41" s="31">
        <f aca="true" t="shared" si="1" ref="M41:M72">SUM(J41:L41)</f>
        <v>76.5</v>
      </c>
      <c r="N41" s="54"/>
      <c r="O41" s="60" t="s">
        <v>92</v>
      </c>
      <c r="P41" s="59" t="s">
        <v>90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2:16" s="25" customFormat="1" ht="15.75" customHeight="1">
      <c r="B42" s="64">
        <v>34</v>
      </c>
      <c r="C42" s="60" t="s">
        <v>153</v>
      </c>
      <c r="D42" s="8" t="s">
        <v>11</v>
      </c>
      <c r="E42" s="18">
        <v>12</v>
      </c>
      <c r="F42" s="12" t="s">
        <v>12</v>
      </c>
      <c r="G42" s="59" t="s">
        <v>106</v>
      </c>
      <c r="H42" s="19"/>
      <c r="I42" s="20" t="s">
        <v>107</v>
      </c>
      <c r="J42" s="34">
        <v>32.5</v>
      </c>
      <c r="K42" s="34">
        <v>32.4</v>
      </c>
      <c r="L42" s="32">
        <v>10</v>
      </c>
      <c r="M42" s="31">
        <f t="shared" si="1"/>
        <v>74.9</v>
      </c>
      <c r="N42" s="54"/>
      <c r="O42" s="60" t="s">
        <v>108</v>
      </c>
      <c r="P42" s="59" t="s">
        <v>106</v>
      </c>
    </row>
    <row r="43" spans="2:16" ht="15.75" customHeight="1">
      <c r="B43" s="64">
        <v>35</v>
      </c>
      <c r="C43" s="8" t="s">
        <v>143</v>
      </c>
      <c r="D43" s="8" t="s">
        <v>11</v>
      </c>
      <c r="E43" s="18">
        <v>12</v>
      </c>
      <c r="F43" s="12" t="s">
        <v>12</v>
      </c>
      <c r="G43" s="10" t="s">
        <v>13</v>
      </c>
      <c r="H43" s="8"/>
      <c r="I43" s="10" t="s">
        <v>14</v>
      </c>
      <c r="J43" s="36">
        <v>39.6</v>
      </c>
      <c r="K43" s="36">
        <v>24.9</v>
      </c>
      <c r="L43" s="32">
        <v>10</v>
      </c>
      <c r="M43" s="31">
        <f t="shared" si="1"/>
        <v>74.5</v>
      </c>
      <c r="N43" s="53"/>
      <c r="O43" s="19" t="s">
        <v>173</v>
      </c>
      <c r="P43" s="10" t="s">
        <v>13</v>
      </c>
    </row>
    <row r="44" spans="2:16" ht="15.75" customHeight="1">
      <c r="B44" s="64">
        <v>36</v>
      </c>
      <c r="C44" s="60" t="s">
        <v>152</v>
      </c>
      <c r="D44" s="8" t="s">
        <v>11</v>
      </c>
      <c r="E44" s="18">
        <v>12</v>
      </c>
      <c r="F44" s="12" t="s">
        <v>12</v>
      </c>
      <c r="G44" s="59" t="s">
        <v>90</v>
      </c>
      <c r="H44" s="19"/>
      <c r="I44" s="20" t="s">
        <v>91</v>
      </c>
      <c r="J44" s="34">
        <v>38</v>
      </c>
      <c r="K44" s="34">
        <v>16</v>
      </c>
      <c r="L44" s="32">
        <v>10</v>
      </c>
      <c r="M44" s="31">
        <f t="shared" si="1"/>
        <v>64</v>
      </c>
      <c r="N44" s="54"/>
      <c r="O44" s="60" t="s">
        <v>92</v>
      </c>
      <c r="P44" s="59" t="s">
        <v>90</v>
      </c>
    </row>
    <row r="45" spans="2:16" ht="15.75" customHeight="1">
      <c r="B45" s="64">
        <v>37</v>
      </c>
      <c r="C45" s="60" t="s">
        <v>39</v>
      </c>
      <c r="D45" s="8" t="s">
        <v>11</v>
      </c>
      <c r="E45" s="18">
        <v>9</v>
      </c>
      <c r="F45" s="12"/>
      <c r="G45" s="59" t="s">
        <v>40</v>
      </c>
      <c r="H45" s="19"/>
      <c r="I45" s="20" t="s">
        <v>41</v>
      </c>
      <c r="J45" s="34">
        <v>36.8</v>
      </c>
      <c r="K45" s="34">
        <v>49.5</v>
      </c>
      <c r="L45" s="32">
        <v>10</v>
      </c>
      <c r="M45" s="31">
        <f t="shared" si="1"/>
        <v>96.3</v>
      </c>
      <c r="N45" s="54" t="s">
        <v>190</v>
      </c>
      <c r="O45" s="60" t="s">
        <v>42</v>
      </c>
      <c r="P45" s="59" t="s">
        <v>40</v>
      </c>
    </row>
    <row r="46" spans="1:70" s="14" customFormat="1" ht="15.75" customHeight="1">
      <c r="A46" s="13"/>
      <c r="B46" s="64">
        <v>38</v>
      </c>
      <c r="C46" s="60" t="s">
        <v>34</v>
      </c>
      <c r="D46" s="8" t="s">
        <v>11</v>
      </c>
      <c r="E46" s="18">
        <v>9</v>
      </c>
      <c r="F46" s="12"/>
      <c r="G46" s="59" t="s">
        <v>35</v>
      </c>
      <c r="H46" s="19"/>
      <c r="I46" s="20" t="s">
        <v>17</v>
      </c>
      <c r="J46" s="34">
        <v>37</v>
      </c>
      <c r="K46" s="34">
        <v>49</v>
      </c>
      <c r="L46" s="32">
        <v>10</v>
      </c>
      <c r="M46" s="31">
        <f t="shared" si="1"/>
        <v>96</v>
      </c>
      <c r="N46" s="54" t="s">
        <v>191</v>
      </c>
      <c r="O46" s="60" t="s">
        <v>18</v>
      </c>
      <c r="P46" s="59" t="s">
        <v>35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2:16" ht="15.75" customHeight="1">
      <c r="B47" s="64">
        <v>39</v>
      </c>
      <c r="C47" s="8" t="s">
        <v>30</v>
      </c>
      <c r="D47" s="8" t="s">
        <v>11</v>
      </c>
      <c r="E47" s="18">
        <v>9</v>
      </c>
      <c r="F47" s="8"/>
      <c r="G47" s="10" t="s">
        <v>31</v>
      </c>
      <c r="H47" s="15"/>
      <c r="I47" s="20" t="s">
        <v>32</v>
      </c>
      <c r="J47" s="34">
        <v>37.8</v>
      </c>
      <c r="K47" s="34">
        <v>45.3</v>
      </c>
      <c r="L47" s="32">
        <v>10</v>
      </c>
      <c r="M47" s="31">
        <f t="shared" si="1"/>
        <v>93.1</v>
      </c>
      <c r="N47" s="54" t="s">
        <v>192</v>
      </c>
      <c r="O47" s="8" t="s">
        <v>33</v>
      </c>
      <c r="P47" s="10" t="s">
        <v>31</v>
      </c>
    </row>
    <row r="48" spans="1:70" s="14" customFormat="1" ht="15.75" customHeight="1">
      <c r="A48" s="13"/>
      <c r="B48" s="64">
        <v>40</v>
      </c>
      <c r="C48" s="60" t="s">
        <v>16</v>
      </c>
      <c r="D48" s="8" t="s">
        <v>11</v>
      </c>
      <c r="E48" s="18">
        <v>9</v>
      </c>
      <c r="F48" s="12"/>
      <c r="G48" s="59"/>
      <c r="H48" s="19"/>
      <c r="I48" s="20" t="s">
        <v>17</v>
      </c>
      <c r="J48" s="34">
        <v>33.2</v>
      </c>
      <c r="K48" s="34">
        <v>37.6</v>
      </c>
      <c r="L48" s="32">
        <v>10</v>
      </c>
      <c r="M48" s="31">
        <f t="shared" si="1"/>
        <v>80.80000000000001</v>
      </c>
      <c r="N48" s="54"/>
      <c r="O48" s="60" t="s">
        <v>18</v>
      </c>
      <c r="P48" s="59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2:16" ht="15.75" customHeight="1">
      <c r="B49" s="64">
        <v>41</v>
      </c>
      <c r="C49" s="28" t="s">
        <v>25</v>
      </c>
      <c r="D49" s="8" t="s">
        <v>11</v>
      </c>
      <c r="E49" s="66">
        <v>9</v>
      </c>
      <c r="F49" s="28"/>
      <c r="G49" s="24" t="s">
        <v>26</v>
      </c>
      <c r="H49" s="17" t="s">
        <v>27</v>
      </c>
      <c r="I49" s="17" t="s">
        <v>28</v>
      </c>
      <c r="J49" s="33">
        <v>31.2</v>
      </c>
      <c r="K49" s="33">
        <v>39.5</v>
      </c>
      <c r="L49" s="32">
        <v>10</v>
      </c>
      <c r="M49" s="31">
        <f t="shared" si="1"/>
        <v>80.7</v>
      </c>
      <c r="N49" s="55"/>
      <c r="O49" s="7" t="s">
        <v>176</v>
      </c>
      <c r="P49" s="24" t="s">
        <v>26</v>
      </c>
    </row>
    <row r="50" spans="2:16" ht="15.75" customHeight="1">
      <c r="B50" s="64">
        <v>42</v>
      </c>
      <c r="C50" s="8" t="s">
        <v>70</v>
      </c>
      <c r="D50" s="8" t="s">
        <v>11</v>
      </c>
      <c r="E50" s="75">
        <v>10</v>
      </c>
      <c r="F50" s="9"/>
      <c r="G50" s="10" t="s">
        <v>71</v>
      </c>
      <c r="H50" s="8" t="s">
        <v>72</v>
      </c>
      <c r="I50" s="11" t="s">
        <v>73</v>
      </c>
      <c r="J50" s="32">
        <v>37.6</v>
      </c>
      <c r="K50" s="32">
        <v>49.4</v>
      </c>
      <c r="L50" s="32">
        <v>10</v>
      </c>
      <c r="M50" s="31">
        <f t="shared" si="1"/>
        <v>97</v>
      </c>
      <c r="N50" s="56" t="s">
        <v>190</v>
      </c>
      <c r="O50" s="7" t="s">
        <v>74</v>
      </c>
      <c r="P50" s="10" t="s">
        <v>71</v>
      </c>
    </row>
    <row r="51" spans="2:16" ht="15.75" customHeight="1">
      <c r="B51" s="64">
        <v>43</v>
      </c>
      <c r="C51" s="60" t="s">
        <v>49</v>
      </c>
      <c r="D51" s="8" t="s">
        <v>11</v>
      </c>
      <c r="E51" s="18">
        <v>10</v>
      </c>
      <c r="F51" s="12"/>
      <c r="G51" s="59" t="s">
        <v>50</v>
      </c>
      <c r="H51" s="19"/>
      <c r="I51" s="20" t="s">
        <v>41</v>
      </c>
      <c r="J51" s="34">
        <v>36</v>
      </c>
      <c r="K51" s="34">
        <v>49.7</v>
      </c>
      <c r="L51" s="32">
        <v>10</v>
      </c>
      <c r="M51" s="31">
        <f t="shared" si="1"/>
        <v>95.7</v>
      </c>
      <c r="N51" s="54" t="s">
        <v>191</v>
      </c>
      <c r="O51" s="60" t="s">
        <v>51</v>
      </c>
      <c r="P51" s="59" t="s">
        <v>50</v>
      </c>
    </row>
    <row r="52" spans="2:16" ht="15.75" customHeight="1">
      <c r="B52" s="64">
        <v>44</v>
      </c>
      <c r="C52" s="8" t="s">
        <v>84</v>
      </c>
      <c r="D52" s="8" t="s">
        <v>11</v>
      </c>
      <c r="E52" s="75">
        <v>10</v>
      </c>
      <c r="F52" s="9"/>
      <c r="G52" s="10" t="s">
        <v>71</v>
      </c>
      <c r="H52" s="8" t="s">
        <v>72</v>
      </c>
      <c r="I52" s="11" t="s">
        <v>73</v>
      </c>
      <c r="J52" s="32">
        <v>31.5</v>
      </c>
      <c r="K52" s="32">
        <v>46.8</v>
      </c>
      <c r="L52" s="32">
        <v>10</v>
      </c>
      <c r="M52" s="31">
        <f t="shared" si="1"/>
        <v>88.3</v>
      </c>
      <c r="N52" s="56" t="s">
        <v>192</v>
      </c>
      <c r="O52" s="7" t="s">
        <v>74</v>
      </c>
      <c r="P52" s="10" t="s">
        <v>71</v>
      </c>
    </row>
    <row r="53" spans="2:16" ht="15.75" customHeight="1">
      <c r="B53" s="64">
        <v>45</v>
      </c>
      <c r="C53" s="15" t="s">
        <v>75</v>
      </c>
      <c r="D53" s="8" t="s">
        <v>11</v>
      </c>
      <c r="E53" s="16" t="s">
        <v>76</v>
      </c>
      <c r="F53" s="16"/>
      <c r="G53" s="17" t="s">
        <v>77</v>
      </c>
      <c r="H53" s="17" t="s">
        <v>78</v>
      </c>
      <c r="I53" s="17" t="s">
        <v>79</v>
      </c>
      <c r="J53" s="33">
        <v>33.9</v>
      </c>
      <c r="K53" s="33">
        <v>43.4</v>
      </c>
      <c r="L53" s="32">
        <v>10</v>
      </c>
      <c r="M53" s="31">
        <f t="shared" si="1"/>
        <v>87.3</v>
      </c>
      <c r="N53" s="55"/>
      <c r="O53" s="5" t="s">
        <v>80</v>
      </c>
      <c r="P53" s="17" t="s">
        <v>77</v>
      </c>
    </row>
    <row r="54" spans="2:16" ht="15.75" customHeight="1">
      <c r="B54" s="64">
        <v>46</v>
      </c>
      <c r="C54" s="60" t="s">
        <v>58</v>
      </c>
      <c r="D54" s="8" t="s">
        <v>11</v>
      </c>
      <c r="E54" s="18">
        <v>10</v>
      </c>
      <c r="F54" s="12"/>
      <c r="G54" s="59" t="s">
        <v>59</v>
      </c>
      <c r="H54" s="19"/>
      <c r="I54" s="20" t="s">
        <v>41</v>
      </c>
      <c r="J54" s="34">
        <v>30.8</v>
      </c>
      <c r="K54" s="34">
        <v>44.4</v>
      </c>
      <c r="L54" s="32">
        <v>10</v>
      </c>
      <c r="M54" s="31">
        <f t="shared" si="1"/>
        <v>85.2</v>
      </c>
      <c r="N54" s="54"/>
      <c r="O54" s="60" t="s">
        <v>60</v>
      </c>
      <c r="P54" s="59" t="s">
        <v>59</v>
      </c>
    </row>
    <row r="55" spans="2:16" ht="15.75" customHeight="1">
      <c r="B55" s="64">
        <v>47</v>
      </c>
      <c r="C55" s="8" t="s">
        <v>46</v>
      </c>
      <c r="D55" s="8" t="s">
        <v>11</v>
      </c>
      <c r="E55" s="18">
        <v>10</v>
      </c>
      <c r="F55" s="12"/>
      <c r="G55" s="59" t="s">
        <v>47</v>
      </c>
      <c r="H55" s="19"/>
      <c r="I55" s="20" t="s">
        <v>21</v>
      </c>
      <c r="J55" s="34">
        <v>32.4</v>
      </c>
      <c r="K55" s="34">
        <v>42.2</v>
      </c>
      <c r="L55" s="32">
        <v>10</v>
      </c>
      <c r="M55" s="31">
        <f t="shared" si="1"/>
        <v>84.6</v>
      </c>
      <c r="N55" s="54"/>
      <c r="O55" s="8" t="s">
        <v>48</v>
      </c>
      <c r="P55" s="59" t="s">
        <v>47</v>
      </c>
    </row>
    <row r="56" spans="2:16" ht="15.75" customHeight="1">
      <c r="B56" s="64">
        <v>48</v>
      </c>
      <c r="C56" s="8" t="s">
        <v>88</v>
      </c>
      <c r="D56" s="8" t="s">
        <v>11</v>
      </c>
      <c r="E56" s="75">
        <v>10</v>
      </c>
      <c r="F56" s="9"/>
      <c r="G56" s="24" t="s">
        <v>26</v>
      </c>
      <c r="H56" s="17" t="s">
        <v>27</v>
      </c>
      <c r="I56" s="17" t="s">
        <v>28</v>
      </c>
      <c r="J56" s="33">
        <v>26.9</v>
      </c>
      <c r="K56" s="33">
        <v>46.5</v>
      </c>
      <c r="L56" s="32">
        <v>10</v>
      </c>
      <c r="M56" s="31">
        <f t="shared" si="1"/>
        <v>83.4</v>
      </c>
      <c r="N56" s="55"/>
      <c r="O56" s="7" t="s">
        <v>176</v>
      </c>
      <c r="P56" s="24" t="s">
        <v>26</v>
      </c>
    </row>
    <row r="57" spans="2:16" ht="22.5" customHeight="1">
      <c r="B57" s="64">
        <v>49</v>
      </c>
      <c r="C57" s="22" t="s">
        <v>65</v>
      </c>
      <c r="D57" s="8" t="s">
        <v>11</v>
      </c>
      <c r="E57" s="71">
        <v>10</v>
      </c>
      <c r="F57" s="22"/>
      <c r="G57" s="23" t="s">
        <v>66</v>
      </c>
      <c r="H57" s="22" t="s">
        <v>67</v>
      </c>
      <c r="I57" s="23" t="s">
        <v>68</v>
      </c>
      <c r="J57" s="35">
        <v>30.2</v>
      </c>
      <c r="K57" s="35">
        <v>41.9</v>
      </c>
      <c r="L57" s="32">
        <v>10</v>
      </c>
      <c r="M57" s="31">
        <f t="shared" si="1"/>
        <v>82.1</v>
      </c>
      <c r="N57" s="57"/>
      <c r="O57" s="44" t="s">
        <v>69</v>
      </c>
      <c r="P57" s="23" t="s">
        <v>66</v>
      </c>
    </row>
    <row r="58" spans="1:70" s="12" customFormat="1" ht="15.75" customHeight="1">
      <c r="A58" s="1"/>
      <c r="B58" s="64">
        <v>50</v>
      </c>
      <c r="C58" s="60" t="s">
        <v>85</v>
      </c>
      <c r="D58" s="8" t="s">
        <v>11</v>
      </c>
      <c r="E58" s="18">
        <v>10</v>
      </c>
      <c r="F58" s="60"/>
      <c r="G58" s="59" t="s">
        <v>86</v>
      </c>
      <c r="H58" s="19"/>
      <c r="I58" s="20" t="s">
        <v>87</v>
      </c>
      <c r="J58" s="34">
        <v>27.7</v>
      </c>
      <c r="K58" s="34">
        <v>29</v>
      </c>
      <c r="L58" s="32">
        <v>10</v>
      </c>
      <c r="M58" s="58">
        <f t="shared" si="1"/>
        <v>66.7</v>
      </c>
      <c r="N58" s="54"/>
      <c r="O58" s="12" t="s">
        <v>178</v>
      </c>
      <c r="P58" s="59" t="s">
        <v>86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12" customFormat="1" ht="15.75" customHeight="1">
      <c r="A59" s="1"/>
      <c r="B59" s="64">
        <v>51</v>
      </c>
      <c r="C59" s="60" t="s">
        <v>56</v>
      </c>
      <c r="D59" s="8" t="s">
        <v>11</v>
      </c>
      <c r="E59" s="18">
        <v>10</v>
      </c>
      <c r="G59" s="59" t="s">
        <v>57</v>
      </c>
      <c r="H59" s="19"/>
      <c r="I59" s="20" t="s">
        <v>17</v>
      </c>
      <c r="J59" s="34">
        <v>27</v>
      </c>
      <c r="K59" s="34">
        <v>24</v>
      </c>
      <c r="L59" s="32">
        <v>10</v>
      </c>
      <c r="M59" s="31">
        <f t="shared" si="1"/>
        <v>61</v>
      </c>
      <c r="N59" s="54"/>
      <c r="O59" s="61" t="s">
        <v>18</v>
      </c>
      <c r="P59" s="59" t="s">
        <v>57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26" customFormat="1" ht="15.75" customHeight="1">
      <c r="A60" s="25"/>
      <c r="B60" s="64">
        <v>52</v>
      </c>
      <c r="C60" s="8" t="s">
        <v>118</v>
      </c>
      <c r="D60" s="8" t="s">
        <v>11</v>
      </c>
      <c r="E60" s="75">
        <v>11</v>
      </c>
      <c r="F60" s="9"/>
      <c r="G60" s="24" t="s">
        <v>119</v>
      </c>
      <c r="H60" s="17" t="s">
        <v>120</v>
      </c>
      <c r="I60" s="17" t="s">
        <v>96</v>
      </c>
      <c r="J60" s="33">
        <v>49.4</v>
      </c>
      <c r="K60" s="33">
        <v>40</v>
      </c>
      <c r="L60" s="32">
        <v>10</v>
      </c>
      <c r="M60" s="31">
        <f t="shared" si="1"/>
        <v>99.4</v>
      </c>
      <c r="N60" s="55" t="s">
        <v>190</v>
      </c>
      <c r="O60" s="7" t="s">
        <v>174</v>
      </c>
      <c r="P60" s="24" t="s">
        <v>119</v>
      </c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</row>
    <row r="61" spans="1:70" s="12" customFormat="1" ht="15.75" customHeight="1">
      <c r="A61" s="1"/>
      <c r="B61" s="64">
        <v>53</v>
      </c>
      <c r="C61" s="8" t="s">
        <v>93</v>
      </c>
      <c r="D61" s="8" t="s">
        <v>11</v>
      </c>
      <c r="E61" s="75">
        <v>11</v>
      </c>
      <c r="F61" s="8"/>
      <c r="G61" s="27" t="s">
        <v>94</v>
      </c>
      <c r="H61" s="8" t="s">
        <v>95</v>
      </c>
      <c r="I61" s="17" t="s">
        <v>96</v>
      </c>
      <c r="J61" s="33">
        <v>48.9</v>
      </c>
      <c r="K61" s="33">
        <v>40</v>
      </c>
      <c r="L61" s="32">
        <v>10</v>
      </c>
      <c r="M61" s="31">
        <f t="shared" si="1"/>
        <v>98.9</v>
      </c>
      <c r="N61" s="55" t="s">
        <v>191</v>
      </c>
      <c r="O61" s="12" t="s">
        <v>175</v>
      </c>
      <c r="P61" s="27" t="s">
        <v>94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16" s="25" customFormat="1" ht="15.75" customHeight="1">
      <c r="B62" s="64">
        <v>54</v>
      </c>
      <c r="C62" s="60" t="s">
        <v>121</v>
      </c>
      <c r="D62" s="8" t="s">
        <v>11</v>
      </c>
      <c r="E62" s="18">
        <v>11</v>
      </c>
      <c r="F62" s="60"/>
      <c r="G62" s="59" t="s">
        <v>122</v>
      </c>
      <c r="H62" s="19"/>
      <c r="I62" s="20" t="s">
        <v>87</v>
      </c>
      <c r="J62" s="34">
        <v>48.8</v>
      </c>
      <c r="K62" s="34">
        <v>40</v>
      </c>
      <c r="L62" s="32">
        <v>10</v>
      </c>
      <c r="M62" s="31">
        <f t="shared" si="1"/>
        <v>98.8</v>
      </c>
      <c r="N62" s="54" t="s">
        <v>192</v>
      </c>
      <c r="O62" s="1" t="s">
        <v>178</v>
      </c>
      <c r="P62" s="59" t="s">
        <v>122</v>
      </c>
    </row>
    <row r="63" spans="2:16" ht="15.75" customHeight="1">
      <c r="B63" s="64">
        <v>55</v>
      </c>
      <c r="C63" s="60" t="s">
        <v>102</v>
      </c>
      <c r="D63" s="8" t="s">
        <v>11</v>
      </c>
      <c r="E63" s="18">
        <v>11</v>
      </c>
      <c r="F63" s="60"/>
      <c r="G63" s="59" t="s">
        <v>86</v>
      </c>
      <c r="H63" s="19"/>
      <c r="I63" s="20" t="s">
        <v>87</v>
      </c>
      <c r="J63" s="34">
        <v>48.3</v>
      </c>
      <c r="K63" s="34">
        <v>38.9</v>
      </c>
      <c r="L63" s="32">
        <v>10</v>
      </c>
      <c r="M63" s="31">
        <f t="shared" si="1"/>
        <v>97.19999999999999</v>
      </c>
      <c r="N63" s="54" t="s">
        <v>193</v>
      </c>
      <c r="O63" s="12" t="s">
        <v>178</v>
      </c>
      <c r="P63" s="59" t="s">
        <v>86</v>
      </c>
    </row>
    <row r="64" spans="1:70" s="12" customFormat="1" ht="24.75" customHeight="1">
      <c r="A64" s="1"/>
      <c r="B64" s="64">
        <v>56</v>
      </c>
      <c r="C64" s="60" t="s">
        <v>109</v>
      </c>
      <c r="D64" s="8" t="s">
        <v>11</v>
      </c>
      <c r="E64" s="18">
        <v>11</v>
      </c>
      <c r="G64" s="59" t="s">
        <v>110</v>
      </c>
      <c r="H64" s="19"/>
      <c r="I64" s="20" t="s">
        <v>111</v>
      </c>
      <c r="J64" s="34">
        <v>46.2</v>
      </c>
      <c r="K64" s="34">
        <v>40</v>
      </c>
      <c r="L64" s="32">
        <v>10</v>
      </c>
      <c r="M64" s="31">
        <f t="shared" si="1"/>
        <v>96.2</v>
      </c>
      <c r="N64" s="54" t="s">
        <v>193</v>
      </c>
      <c r="O64" s="60" t="s">
        <v>112</v>
      </c>
      <c r="P64" s="59" t="s">
        <v>110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12" customFormat="1" ht="15.75" customHeight="1">
      <c r="A65" s="1"/>
      <c r="B65" s="64">
        <v>57</v>
      </c>
      <c r="C65" s="8" t="s">
        <v>97</v>
      </c>
      <c r="D65" s="8" t="s">
        <v>11</v>
      </c>
      <c r="E65" s="75">
        <v>11</v>
      </c>
      <c r="F65" s="9"/>
      <c r="G65" s="10" t="s">
        <v>71</v>
      </c>
      <c r="H65" s="8" t="s">
        <v>72</v>
      </c>
      <c r="I65" s="11" t="s">
        <v>73</v>
      </c>
      <c r="J65" s="32">
        <v>45.4</v>
      </c>
      <c r="K65" s="32">
        <v>40</v>
      </c>
      <c r="L65" s="32">
        <v>10</v>
      </c>
      <c r="M65" s="31">
        <f t="shared" si="1"/>
        <v>95.4</v>
      </c>
      <c r="N65" s="56" t="s">
        <v>193</v>
      </c>
      <c r="O65" s="7" t="s">
        <v>74</v>
      </c>
      <c r="P65" s="10" t="s">
        <v>71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26" customFormat="1" ht="15.75" customHeight="1">
      <c r="A66" s="25"/>
      <c r="B66" s="64">
        <v>58</v>
      </c>
      <c r="C66" s="7" t="s">
        <v>117</v>
      </c>
      <c r="D66" s="8" t="s">
        <v>11</v>
      </c>
      <c r="E66" s="64">
        <v>11</v>
      </c>
      <c r="F66" s="12"/>
      <c r="G66" s="27" t="s">
        <v>94</v>
      </c>
      <c r="H66" s="8" t="s">
        <v>95</v>
      </c>
      <c r="I66" s="17" t="s">
        <v>96</v>
      </c>
      <c r="J66" s="33">
        <v>45.9</v>
      </c>
      <c r="K66" s="33">
        <v>38.9</v>
      </c>
      <c r="L66" s="32">
        <v>10</v>
      </c>
      <c r="M66" s="31">
        <f t="shared" si="1"/>
        <v>94.8</v>
      </c>
      <c r="N66" s="55" t="s">
        <v>193</v>
      </c>
      <c r="O66" s="12" t="s">
        <v>175</v>
      </c>
      <c r="P66" s="27" t="s">
        <v>94</v>
      </c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</row>
    <row r="67" spans="1:70" s="26" customFormat="1" ht="15.75" customHeight="1">
      <c r="A67" s="25"/>
      <c r="B67" s="64">
        <v>59</v>
      </c>
      <c r="C67" s="60" t="s">
        <v>113</v>
      </c>
      <c r="D67" s="8" t="s">
        <v>11</v>
      </c>
      <c r="E67" s="18">
        <v>11</v>
      </c>
      <c r="F67" s="12"/>
      <c r="G67" s="59" t="s">
        <v>114</v>
      </c>
      <c r="H67" s="19"/>
      <c r="I67" s="20" t="s">
        <v>41</v>
      </c>
      <c r="J67" s="34">
        <v>44</v>
      </c>
      <c r="K67" s="34">
        <v>37.5</v>
      </c>
      <c r="L67" s="32">
        <v>10</v>
      </c>
      <c r="M67" s="31">
        <f t="shared" si="1"/>
        <v>91.5</v>
      </c>
      <c r="N67" s="54" t="s">
        <v>193</v>
      </c>
      <c r="O67" s="60" t="s">
        <v>115</v>
      </c>
      <c r="P67" s="59" t="s">
        <v>114</v>
      </c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</row>
    <row r="68" spans="1:70" s="14" customFormat="1" ht="15.75" customHeight="1">
      <c r="A68" s="13"/>
      <c r="B68" s="64">
        <v>60</v>
      </c>
      <c r="C68" s="8" t="s">
        <v>123</v>
      </c>
      <c r="D68" s="8" t="s">
        <v>11</v>
      </c>
      <c r="E68" s="18">
        <v>11</v>
      </c>
      <c r="F68" s="8"/>
      <c r="G68" s="10" t="s">
        <v>124</v>
      </c>
      <c r="H68" s="15"/>
      <c r="I68" s="20" t="s">
        <v>32</v>
      </c>
      <c r="J68" s="34">
        <v>42.5</v>
      </c>
      <c r="K68" s="34">
        <v>38.5</v>
      </c>
      <c r="L68" s="32">
        <v>10</v>
      </c>
      <c r="M68" s="31">
        <f t="shared" si="1"/>
        <v>91</v>
      </c>
      <c r="N68" s="54" t="s">
        <v>193</v>
      </c>
      <c r="O68" s="8" t="s">
        <v>125</v>
      </c>
      <c r="P68" s="10" t="s">
        <v>124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</row>
    <row r="69" spans="1:70" s="14" customFormat="1" ht="15.75" customHeight="1">
      <c r="A69" s="13"/>
      <c r="B69" s="64">
        <v>61</v>
      </c>
      <c r="C69" s="60" t="s">
        <v>127</v>
      </c>
      <c r="D69" s="8" t="s">
        <v>11</v>
      </c>
      <c r="E69" s="18">
        <v>11</v>
      </c>
      <c r="F69" s="12"/>
      <c r="G69" s="59" t="s">
        <v>128</v>
      </c>
      <c r="H69" s="19"/>
      <c r="I69" s="20" t="s">
        <v>17</v>
      </c>
      <c r="J69" s="34">
        <v>41.4</v>
      </c>
      <c r="K69" s="34">
        <v>34.9</v>
      </c>
      <c r="L69" s="32">
        <v>10</v>
      </c>
      <c r="M69" s="31">
        <f t="shared" si="1"/>
        <v>86.3</v>
      </c>
      <c r="N69" s="54" t="s">
        <v>194</v>
      </c>
      <c r="O69" s="60" t="s">
        <v>129</v>
      </c>
      <c r="P69" s="59" t="s">
        <v>128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</row>
    <row r="70" spans="2:16" ht="15.75" customHeight="1">
      <c r="B70" s="64">
        <v>62</v>
      </c>
      <c r="C70" s="8" t="s">
        <v>99</v>
      </c>
      <c r="D70" s="8" t="s">
        <v>11</v>
      </c>
      <c r="E70" s="75">
        <v>11</v>
      </c>
      <c r="F70" s="8"/>
      <c r="G70" s="24" t="s">
        <v>26</v>
      </c>
      <c r="H70" s="17" t="s">
        <v>27</v>
      </c>
      <c r="I70" s="17" t="s">
        <v>28</v>
      </c>
      <c r="J70" s="33">
        <v>32.2</v>
      </c>
      <c r="K70" s="33">
        <v>39.9</v>
      </c>
      <c r="L70" s="32">
        <v>10</v>
      </c>
      <c r="M70" s="31">
        <f t="shared" si="1"/>
        <v>82.1</v>
      </c>
      <c r="N70" s="55" t="s">
        <v>194</v>
      </c>
      <c r="O70" s="7" t="s">
        <v>176</v>
      </c>
      <c r="P70" s="24" t="s">
        <v>26</v>
      </c>
    </row>
    <row r="71" spans="2:16" ht="15.75" customHeight="1">
      <c r="B71" s="64">
        <v>63</v>
      </c>
      <c r="C71" s="7" t="s">
        <v>98</v>
      </c>
      <c r="D71" s="8" t="s">
        <v>11</v>
      </c>
      <c r="E71" s="64">
        <v>11</v>
      </c>
      <c r="F71" s="12"/>
      <c r="G71" s="24" t="s">
        <v>26</v>
      </c>
      <c r="H71" s="17" t="s">
        <v>27</v>
      </c>
      <c r="I71" s="17" t="s">
        <v>28</v>
      </c>
      <c r="J71" s="33">
        <v>30.6</v>
      </c>
      <c r="K71" s="33">
        <v>30.3</v>
      </c>
      <c r="L71" s="32">
        <v>10</v>
      </c>
      <c r="M71" s="31">
        <f t="shared" si="1"/>
        <v>70.9</v>
      </c>
      <c r="N71" s="55" t="s">
        <v>194</v>
      </c>
      <c r="O71" s="7" t="s">
        <v>176</v>
      </c>
      <c r="P71" s="24" t="s">
        <v>26</v>
      </c>
    </row>
    <row r="72" spans="2:16" s="25" customFormat="1" ht="15.75" customHeight="1">
      <c r="B72" s="64">
        <v>64</v>
      </c>
      <c r="C72" s="60" t="s">
        <v>105</v>
      </c>
      <c r="D72" s="8" t="s">
        <v>11</v>
      </c>
      <c r="E72" s="18">
        <v>11</v>
      </c>
      <c r="F72" s="12"/>
      <c r="G72" s="59" t="s">
        <v>106</v>
      </c>
      <c r="H72" s="19"/>
      <c r="I72" s="20" t="s">
        <v>107</v>
      </c>
      <c r="J72" s="34" t="s">
        <v>188</v>
      </c>
      <c r="K72" s="34" t="s">
        <v>188</v>
      </c>
      <c r="L72" s="32">
        <v>10</v>
      </c>
      <c r="M72" s="31">
        <f t="shared" si="1"/>
        <v>10</v>
      </c>
      <c r="N72" s="54" t="s">
        <v>189</v>
      </c>
      <c r="O72" s="60" t="s">
        <v>108</v>
      </c>
      <c r="P72" s="59" t="s">
        <v>106</v>
      </c>
    </row>
    <row r="73" spans="2:16" ht="15.75" customHeight="1">
      <c r="B73" s="64">
        <v>65</v>
      </c>
      <c r="C73" s="60" t="s">
        <v>157</v>
      </c>
      <c r="D73" s="8" t="s">
        <v>11</v>
      </c>
      <c r="E73" s="18">
        <v>12</v>
      </c>
      <c r="F73" s="12"/>
      <c r="G73" s="59" t="s">
        <v>128</v>
      </c>
      <c r="H73" s="19"/>
      <c r="I73" s="20" t="s">
        <v>17</v>
      </c>
      <c r="J73" s="34">
        <v>48.5</v>
      </c>
      <c r="K73" s="34">
        <v>39.7</v>
      </c>
      <c r="L73" s="32">
        <v>10</v>
      </c>
      <c r="M73" s="31">
        <f aca="true" t="shared" si="2" ref="M73:M89">SUM(J73:L73)</f>
        <v>98.2</v>
      </c>
      <c r="N73" s="54" t="s">
        <v>190</v>
      </c>
      <c r="O73" s="60" t="s">
        <v>129</v>
      </c>
      <c r="P73" s="59" t="s">
        <v>128</v>
      </c>
    </row>
    <row r="74" spans="1:70" s="14" customFormat="1" ht="24.75" customHeight="1">
      <c r="A74" s="13"/>
      <c r="B74" s="64">
        <v>66</v>
      </c>
      <c r="C74" s="60" t="s">
        <v>138</v>
      </c>
      <c r="D74" s="8" t="s">
        <v>11</v>
      </c>
      <c r="E74" s="18">
        <v>12</v>
      </c>
      <c r="F74" s="12"/>
      <c r="G74" s="59" t="s">
        <v>110</v>
      </c>
      <c r="H74" s="19"/>
      <c r="I74" s="20" t="s">
        <v>111</v>
      </c>
      <c r="J74" s="34">
        <v>45.7</v>
      </c>
      <c r="K74" s="34">
        <v>40</v>
      </c>
      <c r="L74" s="32">
        <v>10</v>
      </c>
      <c r="M74" s="31">
        <f t="shared" si="2"/>
        <v>95.7</v>
      </c>
      <c r="N74" s="54" t="s">
        <v>191</v>
      </c>
      <c r="O74" s="60" t="s">
        <v>139</v>
      </c>
      <c r="P74" s="59" t="s">
        <v>110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</row>
    <row r="75" spans="2:16" ht="15.75" customHeight="1" thickBot="1">
      <c r="B75" s="64">
        <v>67</v>
      </c>
      <c r="C75" s="60" t="s">
        <v>150</v>
      </c>
      <c r="D75" s="8" t="s">
        <v>11</v>
      </c>
      <c r="E75" s="18">
        <v>12</v>
      </c>
      <c r="F75" s="60"/>
      <c r="G75" s="59" t="s">
        <v>122</v>
      </c>
      <c r="H75" s="19"/>
      <c r="I75" s="20" t="s">
        <v>87</v>
      </c>
      <c r="J75" s="34">
        <v>46.9</v>
      </c>
      <c r="K75" s="34">
        <v>37.5</v>
      </c>
      <c r="L75" s="32">
        <v>10</v>
      </c>
      <c r="M75" s="31">
        <f t="shared" si="2"/>
        <v>94.4</v>
      </c>
      <c r="N75" s="54" t="s">
        <v>192</v>
      </c>
      <c r="O75" s="12" t="s">
        <v>178</v>
      </c>
      <c r="P75" s="59" t="s">
        <v>122</v>
      </c>
    </row>
    <row r="76" spans="2:16" ht="15.75" customHeight="1">
      <c r="B76" s="64">
        <v>68</v>
      </c>
      <c r="C76" s="28" t="s">
        <v>163</v>
      </c>
      <c r="D76" s="8" t="s">
        <v>11</v>
      </c>
      <c r="E76" s="66">
        <v>12</v>
      </c>
      <c r="F76" s="28"/>
      <c r="G76" s="27" t="s">
        <v>94</v>
      </c>
      <c r="H76" s="8" t="s">
        <v>95</v>
      </c>
      <c r="I76" s="17" t="s">
        <v>96</v>
      </c>
      <c r="J76" s="33">
        <v>48</v>
      </c>
      <c r="K76" s="33">
        <v>36.2</v>
      </c>
      <c r="L76" s="32">
        <v>10</v>
      </c>
      <c r="M76" s="31">
        <f t="shared" si="2"/>
        <v>94.2</v>
      </c>
      <c r="N76" s="55" t="s">
        <v>193</v>
      </c>
      <c r="O76" s="29" t="s">
        <v>175</v>
      </c>
      <c r="P76" s="27" t="s">
        <v>94</v>
      </c>
    </row>
    <row r="77" spans="2:16" ht="15.75" customHeight="1">
      <c r="B77" s="64">
        <v>69</v>
      </c>
      <c r="C77" s="60" t="s">
        <v>132</v>
      </c>
      <c r="D77" s="8" t="s">
        <v>11</v>
      </c>
      <c r="E77" s="18">
        <v>12</v>
      </c>
      <c r="F77" s="12"/>
      <c r="G77" s="59" t="s">
        <v>133</v>
      </c>
      <c r="H77" s="19"/>
      <c r="I77" s="20" t="s">
        <v>134</v>
      </c>
      <c r="J77" s="34">
        <v>44.1</v>
      </c>
      <c r="K77" s="34">
        <v>40</v>
      </c>
      <c r="L77" s="32">
        <v>10</v>
      </c>
      <c r="M77" s="31">
        <f t="shared" si="2"/>
        <v>94.1</v>
      </c>
      <c r="N77" s="54" t="s">
        <v>193</v>
      </c>
      <c r="O77" s="62" t="s">
        <v>135</v>
      </c>
      <c r="P77" s="59" t="s">
        <v>133</v>
      </c>
    </row>
    <row r="78" spans="1:70" s="14" customFormat="1" ht="15.75" customHeight="1">
      <c r="A78" s="13"/>
      <c r="B78" s="64">
        <v>70</v>
      </c>
      <c r="C78" s="8" t="s">
        <v>141</v>
      </c>
      <c r="D78" s="8" t="s">
        <v>11</v>
      </c>
      <c r="E78" s="21">
        <v>12</v>
      </c>
      <c r="F78" s="8"/>
      <c r="G78" s="10" t="s">
        <v>103</v>
      </c>
      <c r="H78" s="15"/>
      <c r="I78" s="20" t="s">
        <v>32</v>
      </c>
      <c r="J78" s="34">
        <v>44.9</v>
      </c>
      <c r="K78" s="34">
        <v>38.5</v>
      </c>
      <c r="L78" s="32">
        <v>10</v>
      </c>
      <c r="M78" s="31">
        <f t="shared" si="2"/>
        <v>93.4</v>
      </c>
      <c r="N78" s="54" t="s">
        <v>193</v>
      </c>
      <c r="O78" s="45" t="s">
        <v>142</v>
      </c>
      <c r="P78" s="10" t="s">
        <v>103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</row>
    <row r="79" spans="2:16" ht="15.75" customHeight="1" thickBot="1">
      <c r="B79" s="64">
        <v>71</v>
      </c>
      <c r="C79" s="8" t="s">
        <v>165</v>
      </c>
      <c r="D79" s="8" t="s">
        <v>11</v>
      </c>
      <c r="E79" s="21">
        <v>12</v>
      </c>
      <c r="F79" s="8"/>
      <c r="G79" s="10" t="s">
        <v>103</v>
      </c>
      <c r="H79" s="15"/>
      <c r="I79" s="20" t="s">
        <v>32</v>
      </c>
      <c r="J79" s="34">
        <v>44.8</v>
      </c>
      <c r="K79" s="34">
        <v>38</v>
      </c>
      <c r="L79" s="32">
        <v>10</v>
      </c>
      <c r="M79" s="31">
        <f t="shared" si="2"/>
        <v>92.8</v>
      </c>
      <c r="N79" s="54" t="s">
        <v>193</v>
      </c>
      <c r="O79" s="43" t="s">
        <v>142</v>
      </c>
      <c r="P79" s="10" t="s">
        <v>103</v>
      </c>
    </row>
    <row r="80" spans="2:16" ht="15.75" customHeight="1">
      <c r="B80" s="64">
        <v>72</v>
      </c>
      <c r="C80" s="8" t="s">
        <v>183</v>
      </c>
      <c r="D80" s="8" t="s">
        <v>11</v>
      </c>
      <c r="E80" s="21">
        <v>12</v>
      </c>
      <c r="F80" s="8"/>
      <c r="G80" s="10" t="s">
        <v>103</v>
      </c>
      <c r="H80" s="15"/>
      <c r="I80" s="20" t="s">
        <v>32</v>
      </c>
      <c r="J80" s="34">
        <v>45.2</v>
      </c>
      <c r="K80" s="34">
        <v>37.5</v>
      </c>
      <c r="L80" s="32">
        <v>10</v>
      </c>
      <c r="M80" s="31">
        <f t="shared" si="2"/>
        <v>92.7</v>
      </c>
      <c r="N80" s="54" t="s">
        <v>193</v>
      </c>
      <c r="O80" s="8" t="s">
        <v>142</v>
      </c>
      <c r="P80" s="10" t="s">
        <v>103</v>
      </c>
    </row>
    <row r="81" spans="2:16" ht="15.75" customHeight="1">
      <c r="B81" s="64">
        <v>73</v>
      </c>
      <c r="C81" s="8" t="s">
        <v>151</v>
      </c>
      <c r="D81" s="8" t="s">
        <v>11</v>
      </c>
      <c r="E81" s="75">
        <v>12</v>
      </c>
      <c r="F81" s="9"/>
      <c r="G81" s="10" t="s">
        <v>71</v>
      </c>
      <c r="H81" s="8" t="s">
        <v>72</v>
      </c>
      <c r="I81" s="11" t="s">
        <v>73</v>
      </c>
      <c r="J81" s="32">
        <v>44.7</v>
      </c>
      <c r="K81" s="32">
        <v>37.6</v>
      </c>
      <c r="L81" s="32">
        <v>10</v>
      </c>
      <c r="M81" s="31">
        <f t="shared" si="2"/>
        <v>92.30000000000001</v>
      </c>
      <c r="N81" s="56" t="s">
        <v>193</v>
      </c>
      <c r="O81" s="7" t="s">
        <v>74</v>
      </c>
      <c r="P81" s="10" t="s">
        <v>71</v>
      </c>
    </row>
    <row r="82" spans="2:16" ht="15.75" customHeight="1">
      <c r="B82" s="64">
        <v>74</v>
      </c>
      <c r="C82" s="8" t="s">
        <v>162</v>
      </c>
      <c r="D82" s="8" t="s">
        <v>11</v>
      </c>
      <c r="E82" s="75">
        <v>12</v>
      </c>
      <c r="F82" s="9"/>
      <c r="G82" s="24" t="s">
        <v>26</v>
      </c>
      <c r="H82" s="17" t="s">
        <v>27</v>
      </c>
      <c r="I82" s="17" t="s">
        <v>28</v>
      </c>
      <c r="J82" s="33">
        <v>40.85</v>
      </c>
      <c r="K82" s="33">
        <v>39</v>
      </c>
      <c r="L82" s="32">
        <v>10</v>
      </c>
      <c r="M82" s="31">
        <f t="shared" si="2"/>
        <v>89.85</v>
      </c>
      <c r="N82" s="55" t="s">
        <v>193</v>
      </c>
      <c r="O82" s="7" t="s">
        <v>176</v>
      </c>
      <c r="P82" s="24" t="s">
        <v>26</v>
      </c>
    </row>
    <row r="83" spans="2:16" ht="15.75" customHeight="1">
      <c r="B83" s="64">
        <v>75</v>
      </c>
      <c r="C83" s="8" t="s">
        <v>168</v>
      </c>
      <c r="D83" s="8" t="s">
        <v>11</v>
      </c>
      <c r="E83" s="75">
        <v>12</v>
      </c>
      <c r="F83" s="9"/>
      <c r="G83" s="24" t="s">
        <v>169</v>
      </c>
      <c r="H83" s="17" t="s">
        <v>170</v>
      </c>
      <c r="I83" s="17" t="s">
        <v>170</v>
      </c>
      <c r="J83" s="33">
        <v>41.2</v>
      </c>
      <c r="K83" s="33">
        <v>36.35</v>
      </c>
      <c r="L83" s="32">
        <v>10</v>
      </c>
      <c r="M83" s="58">
        <f t="shared" si="2"/>
        <v>87.55000000000001</v>
      </c>
      <c r="N83" s="55" t="s">
        <v>193</v>
      </c>
      <c r="O83" s="7"/>
      <c r="P83" s="24" t="s">
        <v>169</v>
      </c>
    </row>
    <row r="84" spans="2:16" ht="15.75" customHeight="1">
      <c r="B84" s="64">
        <v>76</v>
      </c>
      <c r="C84" s="60" t="s">
        <v>145</v>
      </c>
      <c r="D84" s="8" t="s">
        <v>11</v>
      </c>
      <c r="E84" s="18">
        <v>12</v>
      </c>
      <c r="F84" s="12"/>
      <c r="G84" s="59" t="s">
        <v>146</v>
      </c>
      <c r="H84" s="19"/>
      <c r="I84" s="20" t="s">
        <v>134</v>
      </c>
      <c r="J84" s="34">
        <v>43.2</v>
      </c>
      <c r="K84" s="34">
        <v>34</v>
      </c>
      <c r="L84" s="32">
        <v>10</v>
      </c>
      <c r="M84" s="31">
        <f t="shared" si="2"/>
        <v>87.2</v>
      </c>
      <c r="N84" s="54"/>
      <c r="O84" s="60" t="s">
        <v>147</v>
      </c>
      <c r="P84" s="59" t="s">
        <v>146</v>
      </c>
    </row>
    <row r="85" spans="2:16" ht="15.75" customHeight="1">
      <c r="B85" s="64">
        <v>77</v>
      </c>
      <c r="C85" s="8" t="s">
        <v>131</v>
      </c>
      <c r="D85" s="8" t="s">
        <v>11</v>
      </c>
      <c r="E85" s="21">
        <v>12</v>
      </c>
      <c r="F85" s="8"/>
      <c r="G85" s="10" t="s">
        <v>103</v>
      </c>
      <c r="H85" s="15"/>
      <c r="I85" s="20" t="s">
        <v>32</v>
      </c>
      <c r="J85" s="34">
        <v>41.1</v>
      </c>
      <c r="K85" s="34">
        <v>36</v>
      </c>
      <c r="L85" s="32">
        <v>10</v>
      </c>
      <c r="M85" s="31">
        <f t="shared" si="2"/>
        <v>87.1</v>
      </c>
      <c r="N85" s="54"/>
      <c r="O85" s="8" t="s">
        <v>104</v>
      </c>
      <c r="P85" s="10" t="s">
        <v>103</v>
      </c>
    </row>
    <row r="86" spans="2:16" ht="15.75" customHeight="1">
      <c r="B86" s="64">
        <v>78</v>
      </c>
      <c r="C86" s="8" t="s">
        <v>156</v>
      </c>
      <c r="D86" s="8" t="s">
        <v>11</v>
      </c>
      <c r="E86" s="75">
        <v>12</v>
      </c>
      <c r="F86" s="9"/>
      <c r="G86" s="24" t="s">
        <v>119</v>
      </c>
      <c r="H86" s="17" t="s">
        <v>120</v>
      </c>
      <c r="I86" s="17" t="s">
        <v>96</v>
      </c>
      <c r="J86" s="33">
        <v>43.5</v>
      </c>
      <c r="K86" s="33">
        <v>33.55</v>
      </c>
      <c r="L86" s="32">
        <v>10</v>
      </c>
      <c r="M86" s="31">
        <f t="shared" si="2"/>
        <v>87.05</v>
      </c>
      <c r="N86" s="55"/>
      <c r="O86" s="7" t="s">
        <v>174</v>
      </c>
      <c r="P86" s="24" t="s">
        <v>119</v>
      </c>
    </row>
    <row r="87" spans="2:16" ht="15.75" customHeight="1">
      <c r="B87" s="64">
        <v>79</v>
      </c>
      <c r="C87" s="8" t="s">
        <v>158</v>
      </c>
      <c r="D87" s="8" t="s">
        <v>11</v>
      </c>
      <c r="E87" s="75">
        <v>12</v>
      </c>
      <c r="F87" s="9"/>
      <c r="G87" s="24" t="s">
        <v>119</v>
      </c>
      <c r="H87" s="17" t="s">
        <v>120</v>
      </c>
      <c r="I87" s="17" t="s">
        <v>96</v>
      </c>
      <c r="J87" s="33">
        <v>40.1</v>
      </c>
      <c r="K87" s="33">
        <v>35.2</v>
      </c>
      <c r="L87" s="32">
        <v>10</v>
      </c>
      <c r="M87" s="31">
        <f t="shared" si="2"/>
        <v>85.30000000000001</v>
      </c>
      <c r="N87" s="55"/>
      <c r="O87" s="7" t="s">
        <v>174</v>
      </c>
      <c r="P87" s="24" t="s">
        <v>119</v>
      </c>
    </row>
    <row r="88" spans="2:16" ht="15.75" customHeight="1">
      <c r="B88" s="64">
        <v>80</v>
      </c>
      <c r="C88" s="8" t="s">
        <v>154</v>
      </c>
      <c r="D88" s="8" t="s">
        <v>11</v>
      </c>
      <c r="E88" s="75">
        <v>12</v>
      </c>
      <c r="F88" s="9"/>
      <c r="G88" s="24" t="s">
        <v>155</v>
      </c>
      <c r="H88" s="17" t="s">
        <v>27</v>
      </c>
      <c r="I88" s="17" t="s">
        <v>28</v>
      </c>
      <c r="J88" s="33">
        <v>29.9</v>
      </c>
      <c r="K88" s="33">
        <v>36.5</v>
      </c>
      <c r="L88" s="32">
        <v>10</v>
      </c>
      <c r="M88" s="58">
        <f t="shared" si="2"/>
        <v>76.4</v>
      </c>
      <c r="N88" s="55"/>
      <c r="O88" s="7" t="s">
        <v>177</v>
      </c>
      <c r="P88" s="24" t="s">
        <v>155</v>
      </c>
    </row>
    <row r="89" spans="2:16" ht="15.75" customHeight="1">
      <c r="B89" s="64">
        <v>81</v>
      </c>
      <c r="C89" s="60" t="s">
        <v>144</v>
      </c>
      <c r="D89" s="8" t="s">
        <v>11</v>
      </c>
      <c r="E89" s="18">
        <v>12</v>
      </c>
      <c r="F89" s="12"/>
      <c r="G89" s="59" t="s">
        <v>59</v>
      </c>
      <c r="H89" s="19"/>
      <c r="I89" s="20" t="s">
        <v>41</v>
      </c>
      <c r="J89" s="34" t="s">
        <v>188</v>
      </c>
      <c r="K89" s="34" t="s">
        <v>188</v>
      </c>
      <c r="L89" s="32">
        <v>10</v>
      </c>
      <c r="M89" s="31">
        <f t="shared" si="2"/>
        <v>10</v>
      </c>
      <c r="N89" s="54"/>
      <c r="O89" s="60" t="s">
        <v>60</v>
      </c>
      <c r="P89" s="59" t="s">
        <v>59</v>
      </c>
    </row>
    <row r="90" spans="2:16" ht="12.75">
      <c r="B90" s="4"/>
      <c r="C90" s="4"/>
      <c r="D90" s="4"/>
      <c r="E90" s="4"/>
      <c r="F90" s="4"/>
      <c r="G90" s="4"/>
      <c r="H90" s="4"/>
      <c r="I90" s="6"/>
      <c r="J90" s="6"/>
      <c r="K90" s="6"/>
      <c r="L90" s="6"/>
      <c r="M90" s="6"/>
      <c r="N90" s="48"/>
      <c r="O90" s="6"/>
      <c r="P90" s="6"/>
    </row>
    <row r="96" ht="12.75">
      <c r="C96" s="76" t="s">
        <v>198</v>
      </c>
    </row>
    <row r="97" ht="12.75">
      <c r="C97" s="76" t="s">
        <v>199</v>
      </c>
    </row>
  </sheetData>
  <sheetProtection/>
  <autoFilter ref="A8:BR90"/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 Prahova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Patrascu Tudor</dc:creator>
  <cp:keywords/>
  <dc:description/>
  <cp:lastModifiedBy>Info</cp:lastModifiedBy>
  <cp:lastPrinted>2009-04-15T10:13:47Z</cp:lastPrinted>
  <dcterms:created xsi:type="dcterms:W3CDTF">2008-12-05T13:50:40Z</dcterms:created>
  <dcterms:modified xsi:type="dcterms:W3CDTF">2009-04-29T09:12:03Z</dcterms:modified>
  <cp:category/>
  <cp:version/>
  <cp:contentType/>
  <cp:contentStatus/>
</cp:coreProperties>
</file>